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 tabRatio="224"/>
  </bookViews>
  <sheets>
    <sheet name="Завтраки" sheetId="9" r:id="rId1"/>
  </sheets>
  <definedNames>
    <definedName name="_xlnm.Print_Area" localSheetId="0">Завтраки!$B$1:$K$192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4" i="9"/>
  <c r="D184"/>
  <c r="E148"/>
  <c r="D148"/>
  <c r="E172" l="1"/>
  <c r="D172"/>
  <c r="E160"/>
  <c r="D160"/>
  <c r="E136"/>
  <c r="D136"/>
  <c r="G137"/>
  <c r="H137"/>
  <c r="I137"/>
  <c r="F138"/>
  <c r="J138"/>
  <c r="E124"/>
  <c r="D124"/>
  <c r="E112"/>
  <c r="D112"/>
  <c r="E100"/>
  <c r="D100"/>
  <c r="E88"/>
  <c r="D88"/>
  <c r="E76" l="1"/>
  <c r="D76"/>
  <c r="E64"/>
  <c r="D64"/>
  <c r="E52"/>
  <c r="D52"/>
  <c r="E40" l="1"/>
  <c r="D40"/>
  <c r="E29"/>
  <c r="D29"/>
  <c r="J19"/>
  <c r="I18"/>
  <c r="H18"/>
  <c r="G18"/>
  <c r="E17"/>
  <c r="D17"/>
  <c r="J162" l="1"/>
  <c r="F162"/>
  <c r="I161"/>
  <c r="H161"/>
  <c r="G161"/>
  <c r="J150"/>
  <c r="F150"/>
  <c r="I149"/>
  <c r="H149"/>
  <c r="G149"/>
  <c r="J174" l="1"/>
  <c r="F174"/>
  <c r="I173"/>
  <c r="H173"/>
  <c r="G173"/>
  <c r="J126"/>
  <c r="F126"/>
  <c r="I125"/>
  <c r="H125"/>
  <c r="G125"/>
  <c r="J102"/>
  <c r="F102"/>
  <c r="I101"/>
  <c r="H101"/>
  <c r="G101"/>
  <c r="J90"/>
  <c r="F90"/>
  <c r="I89"/>
  <c r="H89"/>
  <c r="G89"/>
  <c r="J66"/>
  <c r="F66"/>
  <c r="I65"/>
  <c r="H65"/>
  <c r="G65"/>
  <c r="J54"/>
  <c r="F54"/>
  <c r="I53"/>
  <c r="H53"/>
  <c r="G53"/>
  <c r="J31"/>
  <c r="F31"/>
  <c r="I30"/>
  <c r="H30"/>
  <c r="G30"/>
  <c r="F19" l="1"/>
  <c r="J186" l="1"/>
  <c r="F186"/>
  <c r="I185"/>
  <c r="H185"/>
  <c r="G185"/>
  <c r="F78" l="1"/>
  <c r="J42"/>
  <c r="H113" l="1"/>
  <c r="I113"/>
  <c r="G113"/>
  <c r="I77"/>
  <c r="H77"/>
  <c r="G77"/>
  <c r="I41"/>
  <c r="H41"/>
  <c r="G41"/>
  <c r="F114" l="1"/>
  <c r="F42"/>
  <c r="J114" l="1"/>
  <c r="J78"/>
</calcChain>
</file>

<file path=xl/sharedStrings.xml><?xml version="1.0" encoding="utf-8"?>
<sst xmlns="http://schemas.openxmlformats.org/spreadsheetml/2006/main" count="260" uniqueCount="96">
  <si>
    <t>Итого:</t>
  </si>
  <si>
    <t>итого</t>
  </si>
  <si>
    <t xml:space="preserve">Технолог </t>
  </si>
  <si>
    <t>Повар</t>
  </si>
  <si>
    <t>Наименование блюда</t>
  </si>
  <si>
    <t>Пищевые вещества</t>
  </si>
  <si>
    <t>Энергетическая ценность (ккал)</t>
  </si>
  <si>
    <t>Белки</t>
  </si>
  <si>
    <t>Жиры</t>
  </si>
  <si>
    <t>Углеводы</t>
  </si>
  <si>
    <t>День: 1</t>
  </si>
  <si>
    <t>День 2</t>
  </si>
  <si>
    <t>День 5</t>
  </si>
  <si>
    <t>День 6</t>
  </si>
  <si>
    <t>День 7</t>
  </si>
  <si>
    <t>День 8</t>
  </si>
  <si>
    <t>День 9</t>
  </si>
  <si>
    <t>День 10</t>
  </si>
  <si>
    <t>Хлеб пшеничный в/с</t>
  </si>
  <si>
    <t>День 11</t>
  </si>
  <si>
    <t>День 12</t>
  </si>
  <si>
    <t>День 13</t>
  </si>
  <si>
    <t>День 14</t>
  </si>
  <si>
    <t>Хлеб ржаной</t>
  </si>
  <si>
    <t>цена</t>
  </si>
  <si>
    <t>ТТК№3</t>
  </si>
  <si>
    <t>чай с сахаром</t>
  </si>
  <si>
    <t>Согласовано: Директор _______________________________               Утверждаю: ИП Щеглова О.А.________</t>
  </si>
  <si>
    <t>День 15</t>
  </si>
  <si>
    <t>ТК№6</t>
  </si>
  <si>
    <t>ТТК№1</t>
  </si>
  <si>
    <t>Итого БЖУ:</t>
  </si>
  <si>
    <t>ТК№11</t>
  </si>
  <si>
    <t>ТК№1</t>
  </si>
  <si>
    <t>ТК№14</t>
  </si>
  <si>
    <t>ТК№3</t>
  </si>
  <si>
    <t>ТК№7</t>
  </si>
  <si>
    <t>Макароны отварные</t>
  </si>
  <si>
    <t>ТК№13</t>
  </si>
  <si>
    <t>ТК№4</t>
  </si>
  <si>
    <t>№ блюд по сборнику 2022 г под ред. В.А.Тутельяна и Д.Б.Никитюка</t>
  </si>
  <si>
    <t>ТК№15</t>
  </si>
  <si>
    <t>ТК№9</t>
  </si>
  <si>
    <t>Бобовые отварные (гороховое пюре)</t>
  </si>
  <si>
    <t>На питание учащихся  с ограниченными возможностями и детей инвалидов</t>
  </si>
  <si>
    <t>бутерброд с маслом</t>
  </si>
  <si>
    <t>Выход (г)</t>
  </si>
  <si>
    <t>7-11лет</t>
  </si>
  <si>
    <t>12 лет и старше</t>
  </si>
  <si>
    <t>"            " _____________</t>
  </si>
  <si>
    <t>День 3</t>
  </si>
  <si>
    <t>День 4</t>
  </si>
  <si>
    <t xml:space="preserve"> Примерное 15 дневное Меню</t>
  </si>
  <si>
    <t>каша жидкая молочная с хлопьями овсяными</t>
  </si>
  <si>
    <t>общая масса</t>
  </si>
  <si>
    <t>суп молочный с макаронными изделиями</t>
  </si>
  <si>
    <t>ТТК№5</t>
  </si>
  <si>
    <t>ТК№18</t>
  </si>
  <si>
    <t>ТК№25</t>
  </si>
  <si>
    <t>вареники с картофилем п/ф и со сметаной</t>
  </si>
  <si>
    <t>ТК№27</t>
  </si>
  <si>
    <t>яблоко свежее</t>
  </si>
  <si>
    <t>каша жидкая молочная рисовая</t>
  </si>
  <si>
    <t>ТК№29</t>
  </si>
  <si>
    <t>огурец соленый</t>
  </si>
  <si>
    <t>ТК№26</t>
  </si>
  <si>
    <t>каша жидкая молочная манная</t>
  </si>
  <si>
    <t>ТК№2</t>
  </si>
  <si>
    <t>бутерброд с сыром и маслом</t>
  </si>
  <si>
    <t>ТК№17</t>
  </si>
  <si>
    <t>чай с лимоном</t>
  </si>
  <si>
    <t>печень по-строгоновски</t>
  </si>
  <si>
    <t>каша рассыпчатая гречневая</t>
  </si>
  <si>
    <t>ТК№5</t>
  </si>
  <si>
    <t>каша жидкая молочная пшенная</t>
  </si>
  <si>
    <t>ТТК№2</t>
  </si>
  <si>
    <t>ТК№10</t>
  </si>
  <si>
    <t>ТК№8</t>
  </si>
  <si>
    <t>каша жидкая молочная гречневая</t>
  </si>
  <si>
    <t>ТК№16</t>
  </si>
  <si>
    <t>филе птицы( куриное)с соусом сметанным</t>
  </si>
  <si>
    <t>каша рассыпчатая перловая</t>
  </si>
  <si>
    <t>ТТК№4</t>
  </si>
  <si>
    <t>пельмени отборные п/ф и со сметаной</t>
  </si>
  <si>
    <t>котлета " Сазан" п/ф</t>
  </si>
  <si>
    <t>ТК№12</t>
  </si>
  <si>
    <t>блин с клубичным джемом</t>
  </si>
  <si>
    <t>плов из пртцы (куриное филе)</t>
  </si>
  <si>
    <t>каша вязкая молочная из пшена и риса"Дружба"</t>
  </si>
  <si>
    <t>Кувшинова А.С.</t>
  </si>
  <si>
    <t>2026год</t>
  </si>
  <si>
    <t>Котлета "домашняя " п/ф</t>
  </si>
  <si>
    <t>ТТК№6</t>
  </si>
  <si>
    <t>тефтеля</t>
  </si>
  <si>
    <t>Сезон: осенне -зимний</t>
  </si>
  <si>
    <t>01.09.2026г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</si>
</sst>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 applyAlignment="1"/>
    <xf numFmtId="14" fontId="0" fillId="0" borderId="0" xfId="0" applyNumberFormat="1"/>
    <xf numFmtId="0" fontId="0" fillId="0" borderId="2" xfId="0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2" fontId="0" fillId="0" borderId="4" xfId="0" applyNumberFormat="1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0" fontId="0" fillId="0" borderId="7" xfId="0" applyBorder="1" applyAlignment="1">
      <alignment wrapText="1"/>
    </xf>
    <xf numFmtId="2" fontId="0" fillId="0" borderId="7" xfId="0" applyNumberFormat="1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/>
    <xf numFmtId="49" fontId="0" fillId="0" borderId="4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2" fontId="0" fillId="0" borderId="0" xfId="0" applyNumberFormat="1"/>
    <xf numFmtId="49" fontId="0" fillId="0" borderId="0" xfId="0" applyNumberFormat="1" applyBorder="1" applyAlignment="1">
      <alignment wrapText="1"/>
    </xf>
    <xf numFmtId="2" fontId="0" fillId="0" borderId="2" xfId="0" applyNumberFormat="1" applyBorder="1" applyAlignment="1">
      <alignment horizontal="right"/>
    </xf>
    <xf numFmtId="2" fontId="0" fillId="0" borderId="4" xfId="0" applyNumberFormat="1" applyBorder="1" applyAlignment="1"/>
    <xf numFmtId="2" fontId="0" fillId="2" borderId="4" xfId="0" applyNumberFormat="1" applyFill="1" applyBorder="1"/>
    <xf numFmtId="2" fontId="0" fillId="0" borderId="0" xfId="0" applyNumberFormat="1" applyBorder="1" applyAlignment="1">
      <alignment horizontal="right"/>
    </xf>
    <xf numFmtId="2" fontId="0" fillId="2" borderId="2" xfId="0" applyNumberFormat="1" applyFill="1" applyBorder="1"/>
    <xf numFmtId="0" fontId="0" fillId="0" borderId="4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2" fontId="0" fillId="0" borderId="9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49" fontId="0" fillId="0" borderId="11" xfId="0" applyNumberFormat="1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2" fontId="0" fillId="2" borderId="7" xfId="0" applyNumberFormat="1" applyFill="1" applyBorder="1"/>
    <xf numFmtId="2" fontId="0" fillId="0" borderId="10" xfId="0" applyNumberFormat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0" fontId="0" fillId="0" borderId="11" xfId="0" applyNumberFormat="1" applyBorder="1" applyAlignment="1">
      <alignment wrapText="1"/>
    </xf>
    <xf numFmtId="2" fontId="0" fillId="2" borderId="11" xfId="0" applyNumberFormat="1" applyFill="1" applyBorder="1"/>
    <xf numFmtId="2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2" xfId="0" applyBorder="1" applyAlignment="1">
      <alignment horizontal="center" wrapText="1"/>
    </xf>
    <xf numFmtId="2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2" fontId="0" fillId="0" borderId="9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NumberFormat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NumberFormat="1" applyBorder="1" applyAlignment="1">
      <alignment horizontal="center" wrapText="1"/>
    </xf>
    <xf numFmtId="2" fontId="0" fillId="0" borderId="11" xfId="0" applyNumberFormat="1" applyBorder="1" applyAlignment="1">
      <alignment wrapText="1"/>
    </xf>
    <xf numFmtId="2" fontId="0" fillId="0" borderId="16" xfId="0" applyNumberForma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wrapText="1"/>
    </xf>
    <xf numFmtId="2" fontId="0" fillId="0" borderId="3" xfId="0" applyNumberForma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7" xfId="0" applyBorder="1"/>
    <xf numFmtId="0" fontId="0" fillId="0" borderId="4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18" xfId="0" applyBorder="1" applyAlignment="1">
      <alignment wrapText="1"/>
    </xf>
    <xf numFmtId="2" fontId="0" fillId="0" borderId="4" xfId="0" applyNumberFormat="1" applyBorder="1" applyAlignment="1">
      <alignment wrapText="1"/>
    </xf>
    <xf numFmtId="0" fontId="0" fillId="0" borderId="0" xfId="0" applyBorder="1"/>
    <xf numFmtId="2" fontId="0" fillId="0" borderId="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2" fontId="0" fillId="0" borderId="17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2" fontId="0" fillId="0" borderId="14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2" fontId="0" fillId="0" borderId="4" xfId="0" applyNumberFormat="1" applyBorder="1" applyAlignment="1">
      <alignment horizontal="right"/>
    </xf>
    <xf numFmtId="0" fontId="0" fillId="0" borderId="17" xfId="0" applyBorder="1" applyAlignment="1">
      <alignment wrapText="1"/>
    </xf>
    <xf numFmtId="0" fontId="0" fillId="0" borderId="13" xfId="0" applyBorder="1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2" fontId="0" fillId="0" borderId="10" xfId="0" applyNumberFormat="1" applyBorder="1"/>
    <xf numFmtId="2" fontId="0" fillId="0" borderId="4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2" fontId="0" fillId="0" borderId="11" xfId="0" applyNumberFormat="1" applyBorder="1" applyAlignment="1">
      <alignment horizontal="right"/>
    </xf>
    <xf numFmtId="0" fontId="2" fillId="0" borderId="12" xfId="0" applyFont="1" applyBorder="1" applyAlignment="1"/>
    <xf numFmtId="0" fontId="2" fillId="0" borderId="10" xfId="0" applyFont="1" applyBorder="1" applyAlignment="1"/>
    <xf numFmtId="49" fontId="2" fillId="0" borderId="10" xfId="0" applyNumberFormat="1" applyFont="1" applyBorder="1" applyAlignment="1"/>
    <xf numFmtId="0" fontId="0" fillId="0" borderId="10" xfId="0" applyBorder="1"/>
    <xf numFmtId="14" fontId="0" fillId="0" borderId="10" xfId="0" applyNumberFormat="1" applyBorder="1"/>
    <xf numFmtId="0" fontId="0" fillId="0" borderId="12" xfId="0" applyBorder="1" applyAlignment="1">
      <alignment wrapText="1"/>
    </xf>
    <xf numFmtId="0" fontId="6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2" fontId="6" fillId="0" borderId="0" xfId="0" applyNumberFormat="1" applyFont="1" applyBorder="1"/>
    <xf numFmtId="0" fontId="6" fillId="0" borderId="0" xfId="0" applyFont="1"/>
    <xf numFmtId="49" fontId="6" fillId="0" borderId="0" xfId="0" applyNumberFormat="1" applyFont="1"/>
    <xf numFmtId="2" fontId="0" fillId="0" borderId="7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91440</xdr:rowOff>
    </xdr:from>
    <xdr:to>
      <xdr:col>10</xdr:col>
      <xdr:colOff>1264920</xdr:colOff>
      <xdr:row>31</xdr:row>
      <xdr:rowOff>167640</xdr:rowOff>
    </xdr:to>
    <xdr:pic>
      <xdr:nvPicPr>
        <xdr:cNvPr id="2" name="Рисунок 1" descr="Скан_20260827 (3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405890" y="-1314450"/>
          <a:ext cx="6774180" cy="9585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3"/>
  <sheetViews>
    <sheetView tabSelected="1" topLeftCell="A2" zoomScaleNormal="100" workbookViewId="0">
      <selection activeCell="A2" sqref="A2:L32"/>
    </sheetView>
  </sheetViews>
  <sheetFormatPr defaultRowHeight="14.4"/>
  <cols>
    <col min="1" max="1" width="3.44140625" customWidth="1"/>
    <col min="2" max="2" width="21.109375" customWidth="1"/>
    <col min="3" max="3" width="29.109375" customWidth="1"/>
    <col min="4" max="4" width="10.33203125" customWidth="1"/>
    <col min="5" max="5" width="10.33203125" style="16" customWidth="1"/>
    <col min="6" max="6" width="11.44140625" style="16" customWidth="1"/>
    <col min="7" max="7" width="12.109375" customWidth="1"/>
    <col min="8" max="8" width="11.44140625" customWidth="1"/>
    <col min="9" max="9" width="11.88671875" customWidth="1"/>
    <col min="10" max="10" width="0.109375" customWidth="1"/>
    <col min="11" max="11" width="18.6640625" customWidth="1"/>
  </cols>
  <sheetData>
    <row r="1" spans="1:12" hidden="1">
      <c r="B1" s="1"/>
      <c r="C1" s="1"/>
      <c r="D1" s="1"/>
      <c r="E1" s="15"/>
      <c r="F1" s="15"/>
      <c r="G1" s="1"/>
      <c r="H1" s="1"/>
      <c r="I1" s="1"/>
      <c r="J1" s="1"/>
    </row>
    <row r="2" spans="1:12" ht="34.5" customHeight="1">
      <c r="B2" s="127" t="s">
        <v>27</v>
      </c>
      <c r="C2" s="127"/>
      <c r="D2" s="127"/>
      <c r="E2" s="127"/>
      <c r="F2" s="127"/>
      <c r="G2" s="127"/>
      <c r="H2" s="127"/>
      <c r="I2" s="127"/>
      <c r="J2" s="128"/>
      <c r="K2" s="128"/>
      <c r="L2" s="128"/>
    </row>
    <row r="3" spans="1:12">
      <c r="B3" t="s">
        <v>49</v>
      </c>
      <c r="C3" t="s">
        <v>90</v>
      </c>
    </row>
    <row r="4" spans="1:12">
      <c r="B4" s="129" t="s">
        <v>52</v>
      </c>
      <c r="C4" s="130"/>
      <c r="D4" s="130"/>
      <c r="E4" s="130"/>
      <c r="F4" s="130"/>
      <c r="G4" s="130"/>
      <c r="H4" s="130"/>
      <c r="I4" s="130"/>
      <c r="J4" s="130"/>
    </row>
    <row r="5" spans="1:12">
      <c r="B5" s="129" t="s">
        <v>44</v>
      </c>
      <c r="C5" s="130"/>
      <c r="D5" s="130"/>
      <c r="E5" s="130"/>
      <c r="F5" s="130"/>
      <c r="G5" s="130"/>
      <c r="H5" s="130"/>
      <c r="I5" s="130"/>
      <c r="J5" s="130"/>
    </row>
    <row r="6" spans="1:12">
      <c r="B6" s="2" t="s">
        <v>10</v>
      </c>
      <c r="C6" s="2"/>
      <c r="D6" s="2"/>
      <c r="E6" s="17"/>
    </row>
    <row r="7" spans="1:12" ht="18.75" customHeight="1">
      <c r="B7" s="131" t="s">
        <v>94</v>
      </c>
      <c r="C7" s="131"/>
      <c r="D7" s="131"/>
      <c r="E7" s="131"/>
      <c r="F7" s="70"/>
      <c r="G7" s="53"/>
      <c r="H7" s="53"/>
      <c r="I7" s="54"/>
      <c r="J7" s="53"/>
      <c r="K7" s="53" t="s">
        <v>95</v>
      </c>
    </row>
    <row r="8" spans="1:12" ht="33.75" customHeight="1">
      <c r="A8" s="76"/>
      <c r="B8" s="132" t="s">
        <v>40</v>
      </c>
      <c r="C8" s="133" t="s">
        <v>4</v>
      </c>
      <c r="D8" s="46" t="s">
        <v>46</v>
      </c>
      <c r="E8" s="46" t="s">
        <v>46</v>
      </c>
      <c r="F8" s="46" t="s">
        <v>24</v>
      </c>
      <c r="G8" s="135" t="s">
        <v>5</v>
      </c>
      <c r="H8" s="135"/>
      <c r="I8" s="135"/>
      <c r="J8" s="133" t="s">
        <v>6</v>
      </c>
      <c r="K8" s="133"/>
    </row>
    <row r="9" spans="1:12" ht="30.75" customHeight="1">
      <c r="A9" s="76"/>
      <c r="B9" s="132"/>
      <c r="C9" s="134"/>
      <c r="D9" s="44" t="s">
        <v>47</v>
      </c>
      <c r="E9" s="18" t="s">
        <v>48</v>
      </c>
      <c r="F9" s="18"/>
      <c r="G9" s="6" t="s">
        <v>7</v>
      </c>
      <c r="H9" s="6" t="s">
        <v>8</v>
      </c>
      <c r="I9" s="6" t="s">
        <v>9</v>
      </c>
      <c r="J9" s="134"/>
      <c r="K9" s="134"/>
    </row>
    <row r="10" spans="1:12" ht="15" customHeight="1">
      <c r="A10" s="76"/>
      <c r="B10" s="45" t="s">
        <v>33</v>
      </c>
      <c r="C10" s="46" t="s">
        <v>45</v>
      </c>
      <c r="D10" s="48">
        <v>40</v>
      </c>
      <c r="E10" s="30">
        <v>40</v>
      </c>
      <c r="F10" s="47">
        <v>21.76</v>
      </c>
      <c r="G10" s="5">
        <v>2.36</v>
      </c>
      <c r="H10" s="5">
        <v>7.49</v>
      </c>
      <c r="I10" s="5">
        <v>14.89</v>
      </c>
      <c r="J10" s="50"/>
      <c r="K10" s="83">
        <v>136</v>
      </c>
    </row>
    <row r="11" spans="1:12" ht="16.5" customHeight="1">
      <c r="A11" s="76"/>
      <c r="B11" s="78" t="s">
        <v>57</v>
      </c>
      <c r="C11" s="72" t="s">
        <v>26</v>
      </c>
      <c r="D11" s="77">
        <v>210</v>
      </c>
      <c r="E11" s="29">
        <v>210</v>
      </c>
      <c r="F11" s="80">
        <v>4.2699999999999996</v>
      </c>
      <c r="G11" s="7">
        <v>7.0000000000000007E-2</v>
      </c>
      <c r="H11" s="7">
        <v>0.2</v>
      </c>
      <c r="I11" s="7">
        <v>10.01</v>
      </c>
      <c r="J11" s="82"/>
      <c r="K11" s="83">
        <v>46</v>
      </c>
    </row>
    <row r="12" spans="1:12" ht="14.25" customHeight="1">
      <c r="A12" s="76"/>
      <c r="B12" s="78"/>
      <c r="C12" s="72"/>
      <c r="D12" s="77"/>
      <c r="E12" s="89"/>
      <c r="F12" s="18"/>
      <c r="G12" s="6"/>
      <c r="H12" s="6"/>
      <c r="I12" s="6"/>
      <c r="J12" s="90"/>
      <c r="K12" s="91"/>
    </row>
    <row r="13" spans="1:12" ht="30.75" customHeight="1">
      <c r="A13" s="76"/>
      <c r="B13" s="45" t="s">
        <v>35</v>
      </c>
      <c r="C13" s="4" t="s">
        <v>53</v>
      </c>
      <c r="D13" s="30">
        <v>210</v>
      </c>
      <c r="E13" s="30">
        <v>210</v>
      </c>
      <c r="F13" s="24">
        <v>50</v>
      </c>
      <c r="G13" s="5">
        <v>8.92</v>
      </c>
      <c r="H13" s="5">
        <v>11.2</v>
      </c>
      <c r="I13" s="5">
        <v>25.8</v>
      </c>
      <c r="J13" s="121">
        <v>254.8</v>
      </c>
      <c r="K13" s="122"/>
    </row>
    <row r="14" spans="1:12" ht="15" customHeight="1">
      <c r="A14" s="76"/>
      <c r="B14" s="45" t="s">
        <v>30</v>
      </c>
      <c r="C14" s="4" t="s">
        <v>86</v>
      </c>
      <c r="D14" s="30">
        <v>100</v>
      </c>
      <c r="E14" s="30">
        <v>100</v>
      </c>
      <c r="F14" s="24">
        <v>36.97</v>
      </c>
      <c r="G14" s="5">
        <v>4</v>
      </c>
      <c r="H14" s="5">
        <v>7</v>
      </c>
      <c r="I14" s="5">
        <v>31</v>
      </c>
      <c r="J14" s="121">
        <v>190</v>
      </c>
      <c r="K14" s="122"/>
    </row>
    <row r="15" spans="1:12" ht="15.75" customHeight="1">
      <c r="A15" s="76"/>
      <c r="B15" s="78" t="s">
        <v>58</v>
      </c>
      <c r="C15" s="60" t="s">
        <v>18</v>
      </c>
      <c r="D15" s="29">
        <v>30</v>
      </c>
      <c r="E15" s="29">
        <v>30</v>
      </c>
      <c r="F15" s="25">
        <v>6.7</v>
      </c>
      <c r="G15" s="7">
        <v>2.2799999999999998</v>
      </c>
      <c r="H15" s="7">
        <v>0.27</v>
      </c>
      <c r="I15" s="7">
        <v>14.91</v>
      </c>
      <c r="J15" s="118">
        <v>71.19</v>
      </c>
      <c r="K15" s="118"/>
    </row>
    <row r="16" spans="1:12" ht="15" customHeight="1">
      <c r="A16" s="76"/>
      <c r="B16" s="45" t="s">
        <v>57</v>
      </c>
      <c r="C16" s="46" t="s">
        <v>26</v>
      </c>
      <c r="D16" s="48">
        <v>210</v>
      </c>
      <c r="E16" s="30">
        <v>210</v>
      </c>
      <c r="F16" s="47">
        <v>4.2699999999999996</v>
      </c>
      <c r="G16" s="5">
        <v>7.0000000000000007E-2</v>
      </c>
      <c r="H16" s="5">
        <v>0.2</v>
      </c>
      <c r="I16" s="5">
        <v>10.01</v>
      </c>
      <c r="J16" s="50"/>
      <c r="K16" s="83">
        <v>46</v>
      </c>
    </row>
    <row r="17" spans="1:11" ht="15" customHeight="1">
      <c r="A17" s="76"/>
      <c r="B17" s="36" t="s">
        <v>54</v>
      </c>
      <c r="C17" s="10"/>
      <c r="D17" s="62">
        <f>SUM(D10:D16)</f>
        <v>800</v>
      </c>
      <c r="E17" s="62">
        <f>SUM(E10:E16)</f>
        <v>800</v>
      </c>
      <c r="F17" s="11"/>
      <c r="G17" s="11"/>
      <c r="H17" s="11"/>
      <c r="I17" s="11"/>
      <c r="J17" s="35"/>
      <c r="K17" s="87"/>
    </row>
    <row r="18" spans="1:11" ht="14.25" customHeight="1">
      <c r="A18" s="76"/>
      <c r="B18" s="36" t="s">
        <v>31</v>
      </c>
      <c r="C18" s="10"/>
      <c r="D18" s="10"/>
      <c r="E18" s="19"/>
      <c r="F18" s="11"/>
      <c r="G18" s="11">
        <f>SUM(G10:G17)</f>
        <v>17.7</v>
      </c>
      <c r="H18" s="11">
        <f>SUM(H10:H17)</f>
        <v>26.36</v>
      </c>
      <c r="I18" s="11">
        <f>SUM(I10:I17)</f>
        <v>106.62</v>
      </c>
      <c r="J18" s="35"/>
      <c r="K18" s="52"/>
    </row>
    <row r="19" spans="1:11" ht="12.75" customHeight="1">
      <c r="A19" s="76"/>
      <c r="B19" s="78" t="s">
        <v>0</v>
      </c>
      <c r="C19" s="71"/>
      <c r="D19" s="71"/>
      <c r="E19" s="18"/>
      <c r="F19" s="7">
        <f>SUM(F10:F18)</f>
        <v>123.97</v>
      </c>
      <c r="G19" s="7"/>
      <c r="H19" s="7"/>
      <c r="I19" s="7"/>
      <c r="J19" s="121">
        <f>SUM(J10:K18)</f>
        <v>743.99</v>
      </c>
      <c r="K19" s="122"/>
    </row>
    <row r="20" spans="1:11" ht="13.5" customHeight="1">
      <c r="A20" s="76"/>
      <c r="B20" s="12"/>
      <c r="C20" s="12"/>
      <c r="D20" s="12"/>
      <c r="E20" s="23"/>
      <c r="F20" s="13"/>
      <c r="G20" s="13"/>
      <c r="H20" s="13"/>
      <c r="I20" s="13"/>
      <c r="J20" s="14"/>
      <c r="K20" s="14"/>
    </row>
    <row r="21" spans="1:11" ht="15" customHeight="1">
      <c r="A21" s="76"/>
      <c r="B21" s="2" t="s">
        <v>11</v>
      </c>
      <c r="C21" s="2"/>
      <c r="D21" s="2"/>
      <c r="E21" s="17"/>
      <c r="F21" s="22"/>
    </row>
    <row r="22" spans="1:11" ht="15" customHeight="1">
      <c r="A22" s="76"/>
      <c r="B22" s="78" t="s">
        <v>33</v>
      </c>
      <c r="C22" s="72" t="s">
        <v>45</v>
      </c>
      <c r="D22" s="77">
        <v>40</v>
      </c>
      <c r="E22" s="29">
        <v>40</v>
      </c>
      <c r="F22" s="47">
        <v>21.76</v>
      </c>
      <c r="G22" s="5">
        <v>2.36</v>
      </c>
      <c r="H22" s="5">
        <v>7.49</v>
      </c>
      <c r="I22" s="5">
        <v>14.89</v>
      </c>
      <c r="J22" s="50"/>
      <c r="K22" s="83">
        <v>136</v>
      </c>
    </row>
    <row r="23" spans="1:11" ht="15" customHeight="1">
      <c r="A23" s="76"/>
      <c r="B23" s="45" t="s">
        <v>57</v>
      </c>
      <c r="C23" s="46" t="s">
        <v>26</v>
      </c>
      <c r="D23" s="48">
        <v>210</v>
      </c>
      <c r="E23" s="30">
        <v>210</v>
      </c>
      <c r="F23" s="47">
        <v>4.2699999999999996</v>
      </c>
      <c r="G23" s="5">
        <v>7.0000000000000007E-2</v>
      </c>
      <c r="H23" s="5">
        <v>0.2</v>
      </c>
      <c r="I23" s="5">
        <v>10.01</v>
      </c>
      <c r="J23" s="50"/>
      <c r="K23" s="86">
        <v>46</v>
      </c>
    </row>
    <row r="24" spans="1:11" ht="15" customHeight="1">
      <c r="A24" s="76"/>
      <c r="B24" s="99"/>
      <c r="C24" s="71"/>
      <c r="D24" s="71"/>
      <c r="E24" s="18"/>
      <c r="F24" s="7"/>
      <c r="G24" s="7"/>
      <c r="H24" s="7"/>
      <c r="I24" s="7"/>
      <c r="J24" s="69"/>
      <c r="K24" s="52"/>
    </row>
    <row r="25" spans="1:11" ht="27" customHeight="1">
      <c r="A25" s="76"/>
      <c r="B25" s="45" t="s">
        <v>42</v>
      </c>
      <c r="C25" s="4" t="s">
        <v>55</v>
      </c>
      <c r="D25" s="4">
        <v>200</v>
      </c>
      <c r="E25" s="30">
        <v>200</v>
      </c>
      <c r="F25" s="5">
        <v>50</v>
      </c>
      <c r="G25" s="5">
        <v>8.51</v>
      </c>
      <c r="H25" s="5">
        <v>11.86</v>
      </c>
      <c r="I25" s="5">
        <v>26.38</v>
      </c>
      <c r="J25" s="118">
        <v>245.2</v>
      </c>
      <c r="K25" s="118"/>
    </row>
    <row r="26" spans="1:11" ht="15" customHeight="1">
      <c r="A26" s="76"/>
      <c r="B26" s="45" t="s">
        <v>67</v>
      </c>
      <c r="C26" s="4" t="s">
        <v>68</v>
      </c>
      <c r="D26" s="30">
        <v>50</v>
      </c>
      <c r="E26" s="30">
        <v>50</v>
      </c>
      <c r="F26" s="24">
        <v>32.270000000000003</v>
      </c>
      <c r="G26" s="5">
        <v>5.8</v>
      </c>
      <c r="H26" s="5">
        <v>8.3000000000000007</v>
      </c>
      <c r="I26" s="5">
        <v>14.83</v>
      </c>
      <c r="J26" s="121">
        <v>157</v>
      </c>
      <c r="K26" s="122"/>
    </row>
    <row r="27" spans="1:11" ht="15" customHeight="1">
      <c r="A27" s="76"/>
      <c r="B27" s="78" t="s">
        <v>58</v>
      </c>
      <c r="C27" s="60" t="s">
        <v>18</v>
      </c>
      <c r="D27" s="29">
        <v>30</v>
      </c>
      <c r="E27" s="29">
        <v>30</v>
      </c>
      <c r="F27" s="25">
        <v>6.7</v>
      </c>
      <c r="G27" s="7">
        <v>2.2799999999999998</v>
      </c>
      <c r="H27" s="7">
        <v>0.27</v>
      </c>
      <c r="I27" s="7">
        <v>14.91</v>
      </c>
      <c r="J27" s="118">
        <v>71.19</v>
      </c>
      <c r="K27" s="118"/>
    </row>
    <row r="28" spans="1:11" ht="15" customHeight="1">
      <c r="A28" s="76"/>
      <c r="B28" s="45" t="s">
        <v>69</v>
      </c>
      <c r="C28" s="46" t="s">
        <v>70</v>
      </c>
      <c r="D28" s="48">
        <v>217</v>
      </c>
      <c r="E28" s="30">
        <v>217</v>
      </c>
      <c r="F28" s="47">
        <v>8.9700000000000006</v>
      </c>
      <c r="G28" s="5">
        <v>0.13</v>
      </c>
      <c r="H28" s="5">
        <v>0.2</v>
      </c>
      <c r="I28" s="5">
        <v>15.2</v>
      </c>
      <c r="J28" s="50"/>
      <c r="K28" s="83">
        <v>62</v>
      </c>
    </row>
    <row r="29" spans="1:11" ht="15" customHeight="1">
      <c r="A29" s="76"/>
      <c r="B29" s="36" t="s">
        <v>54</v>
      </c>
      <c r="C29" s="63"/>
      <c r="D29" s="64">
        <f>SUM(D22:D28)</f>
        <v>747</v>
      </c>
      <c r="E29" s="40">
        <f>SUM(E22:E28)</f>
        <v>747</v>
      </c>
      <c r="F29" s="65"/>
      <c r="G29" s="34"/>
      <c r="H29" s="34"/>
      <c r="I29" s="34"/>
      <c r="J29" s="66"/>
      <c r="K29" s="86"/>
    </row>
    <row r="30" spans="1:11" ht="15" customHeight="1">
      <c r="A30" s="76"/>
      <c r="B30" s="36" t="s">
        <v>31</v>
      </c>
      <c r="C30" s="10"/>
      <c r="D30" s="10"/>
      <c r="E30" s="19"/>
      <c r="F30" s="11"/>
      <c r="G30" s="11">
        <f>SUM(G22:G28)</f>
        <v>19.149999999999999</v>
      </c>
      <c r="H30" s="11">
        <f>SUM(H22:H28)</f>
        <v>28.32</v>
      </c>
      <c r="I30" s="11">
        <f>SUM(I22:I28)</f>
        <v>96.22</v>
      </c>
      <c r="J30" s="35"/>
      <c r="K30" s="52"/>
    </row>
    <row r="31" spans="1:11" ht="15" customHeight="1" thickBot="1">
      <c r="A31" s="76"/>
      <c r="B31" s="79" t="s">
        <v>0</v>
      </c>
      <c r="C31" s="8"/>
      <c r="D31" s="8"/>
      <c r="E31" s="20"/>
      <c r="F31" s="9">
        <f>SUM(F22:F28)</f>
        <v>123.97000000000001</v>
      </c>
      <c r="G31" s="9"/>
      <c r="H31" s="9"/>
      <c r="I31" s="9"/>
      <c r="J31" s="126">
        <f>SUM(J22:K28)</f>
        <v>717.3900000000001</v>
      </c>
      <c r="K31" s="126"/>
    </row>
    <row r="32" spans="1:11" ht="15" customHeight="1">
      <c r="A32" s="76"/>
      <c r="B32" s="12"/>
      <c r="C32" s="12"/>
      <c r="D32" s="12"/>
      <c r="E32" s="23"/>
      <c r="F32" s="13"/>
      <c r="G32" s="13"/>
      <c r="H32" s="13"/>
      <c r="I32" s="13"/>
      <c r="J32" s="14"/>
      <c r="K32" s="14"/>
    </row>
    <row r="33" spans="1:12" ht="24.75" customHeight="1">
      <c r="A33" s="76"/>
      <c r="B33" s="59" t="s">
        <v>50</v>
      </c>
      <c r="C33" s="12"/>
      <c r="D33" s="12"/>
      <c r="E33" s="23"/>
      <c r="F33" s="13"/>
      <c r="G33" s="13"/>
      <c r="H33" s="13"/>
      <c r="I33" s="13"/>
      <c r="J33" s="14"/>
      <c r="K33" s="14"/>
    </row>
    <row r="34" spans="1:12" ht="24" customHeight="1">
      <c r="A34" s="76"/>
      <c r="B34" s="45" t="s">
        <v>33</v>
      </c>
      <c r="C34" s="46" t="s">
        <v>45</v>
      </c>
      <c r="D34" s="48">
        <v>40</v>
      </c>
      <c r="E34" s="30">
        <v>40</v>
      </c>
      <c r="F34" s="47">
        <v>21.76</v>
      </c>
      <c r="G34" s="5">
        <v>2.36</v>
      </c>
      <c r="H34" s="5">
        <v>7.49</v>
      </c>
      <c r="I34" s="5">
        <v>14.89</v>
      </c>
      <c r="J34" s="50"/>
      <c r="K34" s="83">
        <v>136</v>
      </c>
    </row>
    <row r="35" spans="1:12" ht="22.5" customHeight="1">
      <c r="A35" s="76"/>
      <c r="B35" s="45" t="s">
        <v>57</v>
      </c>
      <c r="C35" s="46" t="s">
        <v>26</v>
      </c>
      <c r="D35" s="48">
        <v>210</v>
      </c>
      <c r="E35" s="30">
        <v>210</v>
      </c>
      <c r="F35" s="47">
        <v>4.2699999999999996</v>
      </c>
      <c r="G35" s="5">
        <v>7.0000000000000007E-2</v>
      </c>
      <c r="H35" s="5">
        <v>0.2</v>
      </c>
      <c r="I35" s="5">
        <v>10.01</v>
      </c>
      <c r="J35" s="50"/>
      <c r="K35" s="86">
        <v>46</v>
      </c>
    </row>
    <row r="36" spans="1:12" ht="27.75" customHeight="1">
      <c r="A36" s="76"/>
      <c r="B36" s="78"/>
      <c r="C36" s="43"/>
      <c r="D36" s="43"/>
      <c r="E36" s="18"/>
      <c r="F36" s="26"/>
      <c r="G36" s="7"/>
      <c r="H36" s="7"/>
      <c r="I36" s="7"/>
      <c r="J36" s="42"/>
      <c r="K36" s="52"/>
      <c r="L36" s="55"/>
    </row>
    <row r="37" spans="1:12" ht="36" customHeight="1">
      <c r="A37" s="76"/>
      <c r="B37" s="78" t="s">
        <v>82</v>
      </c>
      <c r="C37" s="43" t="s">
        <v>83</v>
      </c>
      <c r="D37" s="43">
        <v>200</v>
      </c>
      <c r="E37" s="29">
        <v>200</v>
      </c>
      <c r="F37" s="26">
        <v>86.97</v>
      </c>
      <c r="G37" s="7">
        <v>11.72</v>
      </c>
      <c r="H37" s="7">
        <v>13.82</v>
      </c>
      <c r="I37" s="7">
        <v>23.58</v>
      </c>
      <c r="J37" s="121">
        <v>301.25</v>
      </c>
      <c r="K37" s="122"/>
    </row>
    <row r="38" spans="1:12" ht="20.25" customHeight="1">
      <c r="A38" s="76"/>
      <c r="B38" s="78" t="s">
        <v>58</v>
      </c>
      <c r="C38" s="61" t="s">
        <v>18</v>
      </c>
      <c r="D38" s="29">
        <v>30</v>
      </c>
      <c r="E38" s="29">
        <v>30</v>
      </c>
      <c r="F38" s="25">
        <v>6.7</v>
      </c>
      <c r="G38" s="7">
        <v>2.2799999999999998</v>
      </c>
      <c r="H38" s="7">
        <v>0.27</v>
      </c>
      <c r="I38" s="7">
        <v>14.91</v>
      </c>
      <c r="J38" s="118">
        <v>71.19</v>
      </c>
      <c r="K38" s="118"/>
    </row>
    <row r="39" spans="1:12" ht="19.5" customHeight="1">
      <c r="A39" s="76"/>
      <c r="B39" s="45" t="s">
        <v>57</v>
      </c>
      <c r="C39" s="46" t="s">
        <v>26</v>
      </c>
      <c r="D39" s="48">
        <v>210</v>
      </c>
      <c r="E39" s="30">
        <v>210</v>
      </c>
      <c r="F39" s="47">
        <v>4.2699999999999996</v>
      </c>
      <c r="G39" s="5">
        <v>7.0000000000000007E-2</v>
      </c>
      <c r="H39" s="5">
        <v>0.2</v>
      </c>
      <c r="I39" s="5">
        <v>10.01</v>
      </c>
      <c r="J39" s="50"/>
      <c r="K39" s="83">
        <v>46</v>
      </c>
    </row>
    <row r="40" spans="1:12" ht="22.5" customHeight="1">
      <c r="A40" s="76"/>
      <c r="B40" s="36" t="s">
        <v>54</v>
      </c>
      <c r="C40" s="63"/>
      <c r="D40" s="64">
        <f>SUM(D34:D39)</f>
        <v>690</v>
      </c>
      <c r="E40" s="40">
        <f>SUM(E34:E39)</f>
        <v>690</v>
      </c>
      <c r="F40" s="65"/>
      <c r="G40" s="34"/>
      <c r="H40" s="34"/>
      <c r="I40" s="34"/>
      <c r="J40" s="66"/>
      <c r="K40" s="86"/>
    </row>
    <row r="41" spans="1:12" ht="20.25" customHeight="1">
      <c r="A41" s="76"/>
      <c r="B41" s="36" t="s">
        <v>31</v>
      </c>
      <c r="C41" s="10"/>
      <c r="D41" s="10"/>
      <c r="E41" s="19"/>
      <c r="F41" s="37"/>
      <c r="G41" s="11">
        <f>SUM(G34:G39)</f>
        <v>16.5</v>
      </c>
      <c r="H41" s="11">
        <f>SUM(H34:H39)</f>
        <v>21.98</v>
      </c>
      <c r="I41" s="11">
        <f>SUM(I34:I39)</f>
        <v>73.400000000000006</v>
      </c>
      <c r="J41" s="35"/>
      <c r="K41" s="52"/>
    </row>
    <row r="42" spans="1:12" ht="15" customHeight="1">
      <c r="A42" s="76"/>
      <c r="B42" s="78" t="s">
        <v>0</v>
      </c>
      <c r="C42" s="71"/>
      <c r="D42" s="71"/>
      <c r="E42" s="18"/>
      <c r="F42" s="92">
        <f>SUM(F34:F39)</f>
        <v>123.97</v>
      </c>
      <c r="G42" s="7"/>
      <c r="H42" s="7"/>
      <c r="I42" s="7"/>
      <c r="J42" s="121">
        <f>SUM(J34:K41)</f>
        <v>600.44000000000005</v>
      </c>
      <c r="K42" s="122"/>
    </row>
    <row r="43" spans="1:12" ht="22.5" customHeight="1">
      <c r="A43" s="76"/>
      <c r="B43" s="12"/>
      <c r="C43" s="12"/>
      <c r="D43" s="12"/>
      <c r="E43" s="23"/>
      <c r="F43" s="27"/>
      <c r="G43" s="13"/>
      <c r="H43" s="13"/>
      <c r="I43" s="13"/>
      <c r="J43" s="14"/>
      <c r="K43" s="14"/>
    </row>
    <row r="44" spans="1:12" ht="15" customHeight="1">
      <c r="A44" s="76"/>
      <c r="B44" s="2" t="s">
        <v>51</v>
      </c>
      <c r="C44" s="2"/>
      <c r="D44" s="2"/>
      <c r="E44" s="17"/>
      <c r="F44" s="22"/>
    </row>
    <row r="45" spans="1:12" ht="22.5" customHeight="1">
      <c r="A45" s="76"/>
      <c r="B45" s="45" t="s">
        <v>33</v>
      </c>
      <c r="C45" s="46" t="s">
        <v>45</v>
      </c>
      <c r="D45" s="48">
        <v>40</v>
      </c>
      <c r="E45" s="30">
        <v>40</v>
      </c>
      <c r="F45" s="47">
        <v>21.76</v>
      </c>
      <c r="G45" s="5">
        <v>2.36</v>
      </c>
      <c r="H45" s="5">
        <v>7.49</v>
      </c>
      <c r="I45" s="7">
        <v>14.89</v>
      </c>
      <c r="J45" s="82"/>
      <c r="K45" s="83">
        <v>136</v>
      </c>
    </row>
    <row r="46" spans="1:12" ht="24" customHeight="1">
      <c r="A46" s="76"/>
      <c r="B46" s="45" t="s">
        <v>57</v>
      </c>
      <c r="C46" s="46" t="s">
        <v>26</v>
      </c>
      <c r="D46" s="48">
        <v>210</v>
      </c>
      <c r="E46" s="30">
        <v>210</v>
      </c>
      <c r="F46" s="47">
        <v>4.2699999999999996</v>
      </c>
      <c r="G46" s="7">
        <v>7.0000000000000007E-2</v>
      </c>
      <c r="H46" s="7">
        <v>0.2</v>
      </c>
      <c r="I46" s="7">
        <v>10.01</v>
      </c>
      <c r="J46" s="82"/>
      <c r="K46" s="83">
        <v>46</v>
      </c>
    </row>
    <row r="47" spans="1:12" ht="25.5" customHeight="1">
      <c r="A47" s="76"/>
      <c r="B47" s="78"/>
      <c r="C47" s="71"/>
      <c r="D47" s="71"/>
      <c r="E47" s="18"/>
      <c r="F47" s="26"/>
      <c r="G47" s="7"/>
      <c r="H47" s="7"/>
      <c r="I47" s="7"/>
      <c r="J47" s="69"/>
      <c r="K47" s="52"/>
    </row>
    <row r="48" spans="1:12" ht="30.75" customHeight="1">
      <c r="A48" s="76"/>
      <c r="B48" s="45" t="s">
        <v>36</v>
      </c>
      <c r="C48" s="4" t="s">
        <v>62</v>
      </c>
      <c r="D48" s="4">
        <v>210</v>
      </c>
      <c r="E48" s="30">
        <v>210</v>
      </c>
      <c r="F48" s="28">
        <v>50</v>
      </c>
      <c r="G48" s="5">
        <v>7.31</v>
      </c>
      <c r="H48" s="5">
        <v>9.86</v>
      </c>
      <c r="I48" s="5">
        <v>26.8</v>
      </c>
      <c r="J48" s="121">
        <v>255.2</v>
      </c>
      <c r="K48" s="122"/>
    </row>
    <row r="49" spans="1:11" ht="20.25" customHeight="1">
      <c r="A49" s="76"/>
      <c r="B49" s="45" t="s">
        <v>30</v>
      </c>
      <c r="C49" s="4" t="s">
        <v>86</v>
      </c>
      <c r="D49" s="30">
        <v>100</v>
      </c>
      <c r="E49" s="30">
        <v>100</v>
      </c>
      <c r="F49" s="24">
        <v>36.97</v>
      </c>
      <c r="G49" s="5">
        <v>4</v>
      </c>
      <c r="H49" s="5">
        <v>7</v>
      </c>
      <c r="I49" s="5">
        <v>31</v>
      </c>
      <c r="J49" s="121">
        <v>190</v>
      </c>
      <c r="K49" s="122"/>
    </row>
    <row r="50" spans="1:11" ht="21.75" customHeight="1">
      <c r="A50" s="76"/>
      <c r="B50" s="78" t="s">
        <v>58</v>
      </c>
      <c r="C50" s="67" t="s">
        <v>18</v>
      </c>
      <c r="D50" s="29">
        <v>30</v>
      </c>
      <c r="E50" s="29">
        <v>30</v>
      </c>
      <c r="F50" s="25">
        <v>6.7</v>
      </c>
      <c r="G50" s="7">
        <v>2.2799999999999998</v>
      </c>
      <c r="H50" s="7">
        <v>0.27</v>
      </c>
      <c r="I50" s="7">
        <v>14.91</v>
      </c>
      <c r="J50" s="118">
        <v>71.19</v>
      </c>
      <c r="K50" s="118"/>
    </row>
    <row r="51" spans="1:11" ht="21" customHeight="1">
      <c r="A51" s="76"/>
      <c r="B51" s="45" t="s">
        <v>57</v>
      </c>
      <c r="C51" s="46" t="s">
        <v>26</v>
      </c>
      <c r="D51" s="48">
        <v>210</v>
      </c>
      <c r="E51" s="30">
        <v>210</v>
      </c>
      <c r="F51" s="47">
        <v>4.2699999999999996</v>
      </c>
      <c r="G51" s="5">
        <v>7.0000000000000007E-2</v>
      </c>
      <c r="H51" s="5">
        <v>0.2</v>
      </c>
      <c r="I51" s="5">
        <v>10.01</v>
      </c>
      <c r="J51" s="50"/>
      <c r="K51" s="83">
        <v>46</v>
      </c>
    </row>
    <row r="52" spans="1:11" ht="21.75" customHeight="1">
      <c r="A52" s="76"/>
      <c r="B52" s="78" t="s">
        <v>54</v>
      </c>
      <c r="C52" s="72"/>
      <c r="D52" s="77">
        <f>SUM(D45:D51)</f>
        <v>800</v>
      </c>
      <c r="E52" s="29">
        <f>SUM(E45:E51)</f>
        <v>800</v>
      </c>
      <c r="F52" s="80"/>
      <c r="G52" s="7"/>
      <c r="H52" s="7"/>
      <c r="I52" s="7"/>
      <c r="J52" s="66"/>
      <c r="K52" s="84"/>
    </row>
    <row r="53" spans="1:11" ht="21.75" customHeight="1">
      <c r="A53" s="76"/>
      <c r="B53" s="93" t="s">
        <v>31</v>
      </c>
      <c r="C53" s="32"/>
      <c r="D53" s="32"/>
      <c r="E53" s="40"/>
      <c r="F53" s="41"/>
      <c r="G53" s="34">
        <f>SUM(G45:G51)</f>
        <v>16.09</v>
      </c>
      <c r="H53" s="34">
        <f>SUM(H45:H51)</f>
        <v>25.02</v>
      </c>
      <c r="I53" s="34">
        <f>SUM(I45:I51)</f>
        <v>107.62</v>
      </c>
      <c r="J53" s="35"/>
      <c r="K53" s="52"/>
    </row>
    <row r="54" spans="1:11" ht="19.5" customHeight="1">
      <c r="A54" s="76"/>
      <c r="B54" s="78" t="s">
        <v>0</v>
      </c>
      <c r="C54" s="71"/>
      <c r="D54" s="71"/>
      <c r="E54" s="18"/>
      <c r="F54" s="92">
        <f>SUM(F45:F51)</f>
        <v>123.97</v>
      </c>
      <c r="G54" s="7"/>
      <c r="H54" s="7"/>
      <c r="I54" s="7"/>
      <c r="J54" s="121">
        <f>SUM(J45:K51)</f>
        <v>744.3900000000001</v>
      </c>
      <c r="K54" s="122"/>
    </row>
    <row r="55" spans="1:11" ht="15" customHeight="1">
      <c r="A55" s="76"/>
      <c r="B55" s="12"/>
      <c r="C55" s="12"/>
      <c r="D55" s="12"/>
      <c r="E55" s="23"/>
      <c r="F55" s="27"/>
      <c r="G55" s="13"/>
      <c r="H55" s="13"/>
      <c r="I55" s="13"/>
      <c r="J55" s="14"/>
      <c r="K55" s="14"/>
    </row>
    <row r="56" spans="1:11" ht="24" customHeight="1">
      <c r="A56" s="76"/>
      <c r="B56" s="2" t="s">
        <v>12</v>
      </c>
      <c r="C56" s="2"/>
      <c r="D56" s="2"/>
      <c r="E56" s="17"/>
      <c r="F56" s="13"/>
      <c r="G56" s="13"/>
      <c r="H56" s="13"/>
      <c r="I56" s="13"/>
      <c r="J56" s="14"/>
      <c r="K56" s="14"/>
    </row>
    <row r="57" spans="1:11" ht="21.75" customHeight="1">
      <c r="A57" s="76"/>
      <c r="B57" s="45" t="s">
        <v>33</v>
      </c>
      <c r="C57" s="46" t="s">
        <v>45</v>
      </c>
      <c r="D57" s="48">
        <v>40</v>
      </c>
      <c r="E57" s="30">
        <v>40</v>
      </c>
      <c r="F57" s="47">
        <v>21.76</v>
      </c>
      <c r="G57" s="5">
        <v>2.36</v>
      </c>
      <c r="H57" s="5">
        <v>7.49</v>
      </c>
      <c r="I57" s="5">
        <v>14.89</v>
      </c>
      <c r="J57" s="50"/>
      <c r="K57" s="86">
        <v>136</v>
      </c>
    </row>
    <row r="58" spans="1:11" ht="18" customHeight="1">
      <c r="A58" s="76"/>
      <c r="B58" s="45" t="s">
        <v>57</v>
      </c>
      <c r="C58" s="46" t="s">
        <v>26</v>
      </c>
      <c r="D58" s="48">
        <v>210</v>
      </c>
      <c r="E58" s="30">
        <v>210</v>
      </c>
      <c r="F58" s="47">
        <v>4.2699999999999996</v>
      </c>
      <c r="G58" s="5">
        <v>7.0000000000000007E-2</v>
      </c>
      <c r="H58" s="5">
        <v>0.2</v>
      </c>
      <c r="I58" s="5">
        <v>10.01</v>
      </c>
      <c r="J58" s="50"/>
      <c r="K58" s="86">
        <v>46</v>
      </c>
    </row>
    <row r="59" spans="1:11" ht="17.25" customHeight="1">
      <c r="A59" s="76"/>
      <c r="B59" s="99"/>
      <c r="C59" s="71"/>
      <c r="D59" s="71"/>
      <c r="E59" s="18"/>
      <c r="F59" s="92"/>
      <c r="G59" s="7"/>
      <c r="H59" s="7"/>
      <c r="I59" s="7"/>
      <c r="J59" s="69"/>
      <c r="K59" s="52"/>
    </row>
    <row r="60" spans="1:11" ht="21" customHeight="1">
      <c r="A60" s="76"/>
      <c r="B60" s="45" t="s">
        <v>34</v>
      </c>
      <c r="C60" s="4" t="s">
        <v>87</v>
      </c>
      <c r="D60" s="4">
        <v>250</v>
      </c>
      <c r="E60" s="30">
        <v>250</v>
      </c>
      <c r="F60" s="24">
        <v>77</v>
      </c>
      <c r="G60" s="5">
        <v>16.100000000000001</v>
      </c>
      <c r="H60" s="5">
        <v>18.649999999999999</v>
      </c>
      <c r="I60" s="5">
        <v>53.71</v>
      </c>
      <c r="J60" s="125">
        <v>466.78</v>
      </c>
      <c r="K60" s="124"/>
    </row>
    <row r="61" spans="1:11" ht="18.75" customHeight="1">
      <c r="A61" s="76"/>
      <c r="B61" s="78" t="s">
        <v>63</v>
      </c>
      <c r="C61" s="57" t="s">
        <v>64</v>
      </c>
      <c r="D61" s="57">
        <v>80</v>
      </c>
      <c r="E61" s="29">
        <v>80</v>
      </c>
      <c r="F61" s="7">
        <v>9.9700000000000006</v>
      </c>
      <c r="G61" s="7">
        <v>0.8</v>
      </c>
      <c r="H61" s="7">
        <v>0.2</v>
      </c>
      <c r="I61" s="7">
        <v>1.8</v>
      </c>
      <c r="J61" s="121">
        <v>83.2</v>
      </c>
      <c r="K61" s="122"/>
    </row>
    <row r="62" spans="1:11" ht="18.75" customHeight="1">
      <c r="A62" s="76"/>
      <c r="B62" s="78" t="s">
        <v>65</v>
      </c>
      <c r="C62" s="67" t="s">
        <v>23</v>
      </c>
      <c r="D62" s="29">
        <v>30</v>
      </c>
      <c r="E62" s="29">
        <v>30</v>
      </c>
      <c r="F62" s="25">
        <v>6.7</v>
      </c>
      <c r="G62" s="7">
        <v>3.96</v>
      </c>
      <c r="H62" s="7">
        <v>0.72</v>
      </c>
      <c r="I62" s="7">
        <v>20.52</v>
      </c>
      <c r="J62" s="118">
        <v>99.24</v>
      </c>
      <c r="K62" s="118"/>
    </row>
    <row r="63" spans="1:11" ht="21" customHeight="1">
      <c r="A63" s="76"/>
      <c r="B63" s="45" t="s">
        <v>57</v>
      </c>
      <c r="C63" s="46" t="s">
        <v>26</v>
      </c>
      <c r="D63" s="48">
        <v>210</v>
      </c>
      <c r="E63" s="30">
        <v>210</v>
      </c>
      <c r="F63" s="47">
        <v>4.2699999999999996</v>
      </c>
      <c r="G63" s="5">
        <v>7.0000000000000007E-2</v>
      </c>
      <c r="H63" s="5">
        <v>0.2</v>
      </c>
      <c r="I63" s="5">
        <v>10.01</v>
      </c>
      <c r="J63" s="50"/>
      <c r="K63" s="86">
        <v>46</v>
      </c>
    </row>
    <row r="64" spans="1:11" ht="19.5" customHeight="1">
      <c r="A64" s="76"/>
      <c r="B64" s="71" t="s">
        <v>54</v>
      </c>
      <c r="C64" s="75"/>
      <c r="D64" s="77">
        <f>SUM(D57:D63)</f>
        <v>820</v>
      </c>
      <c r="E64" s="29">
        <f>SUM(E57:E63)</f>
        <v>820</v>
      </c>
      <c r="F64" s="80"/>
      <c r="G64" s="7"/>
      <c r="H64" s="7"/>
      <c r="I64" s="7"/>
      <c r="J64" s="66"/>
      <c r="K64" s="84"/>
    </row>
    <row r="65" spans="1:11" ht="15" customHeight="1">
      <c r="A65" s="76"/>
      <c r="B65" s="93" t="s">
        <v>31</v>
      </c>
      <c r="C65" s="32"/>
      <c r="D65" s="32"/>
      <c r="E65" s="33"/>
      <c r="F65" s="34"/>
      <c r="G65" s="34">
        <f>SUM(G57:G63)</f>
        <v>23.360000000000003</v>
      </c>
      <c r="H65" s="34">
        <f>SUM(H57:H63)</f>
        <v>27.459999999999997</v>
      </c>
      <c r="I65" s="34">
        <f>SUM(I57:I63)</f>
        <v>110.94</v>
      </c>
      <c r="J65" s="35"/>
      <c r="K65" s="87"/>
    </row>
    <row r="66" spans="1:11" ht="14.25" customHeight="1">
      <c r="A66" s="76"/>
      <c r="B66" s="99" t="s">
        <v>1</v>
      </c>
      <c r="C66" s="71"/>
      <c r="D66" s="71"/>
      <c r="E66" s="18"/>
      <c r="F66" s="7">
        <f>SUM(F57:F65)</f>
        <v>123.97</v>
      </c>
      <c r="G66" s="7"/>
      <c r="H66" s="7"/>
      <c r="I66" s="7"/>
      <c r="J66" s="121">
        <f>SUM(J57:K63)</f>
        <v>877.22</v>
      </c>
      <c r="K66" s="122"/>
    </row>
    <row r="67" spans="1:11" ht="21" customHeight="1">
      <c r="A67" s="76"/>
      <c r="B67" s="12"/>
      <c r="C67" s="12"/>
      <c r="D67" s="12"/>
      <c r="E67" s="23"/>
      <c r="F67" s="13"/>
      <c r="G67" s="13"/>
      <c r="H67" s="13"/>
      <c r="I67" s="13"/>
      <c r="J67" s="14"/>
      <c r="K67" s="14"/>
    </row>
    <row r="68" spans="1:11" ht="18.75" customHeight="1">
      <c r="A68" s="76"/>
      <c r="B68" s="2" t="s">
        <v>13</v>
      </c>
      <c r="C68" s="2"/>
      <c r="D68" s="2"/>
      <c r="E68" s="17"/>
      <c r="F68" s="22"/>
      <c r="I68" s="3"/>
    </row>
    <row r="69" spans="1:11" ht="23.25" customHeight="1">
      <c r="A69" s="76"/>
      <c r="B69" s="45" t="s">
        <v>33</v>
      </c>
      <c r="C69" s="46" t="s">
        <v>45</v>
      </c>
      <c r="D69" s="48">
        <v>40</v>
      </c>
      <c r="E69" s="30">
        <v>40</v>
      </c>
      <c r="F69" s="47">
        <v>21.76</v>
      </c>
      <c r="G69" s="5">
        <v>2.36</v>
      </c>
      <c r="H69" s="5">
        <v>7.49</v>
      </c>
      <c r="I69" s="5">
        <v>14.89</v>
      </c>
      <c r="J69" s="50"/>
      <c r="K69" s="83">
        <v>136</v>
      </c>
    </row>
    <row r="70" spans="1:11" ht="22.5" customHeight="1">
      <c r="A70" s="76"/>
      <c r="B70" s="45" t="s">
        <v>57</v>
      </c>
      <c r="C70" s="46" t="s">
        <v>26</v>
      </c>
      <c r="D70" s="48">
        <v>210</v>
      </c>
      <c r="E70" s="30">
        <v>210</v>
      </c>
      <c r="F70" s="47">
        <v>4.2699999999999996</v>
      </c>
      <c r="G70" s="5">
        <v>7.0000000000000007E-2</v>
      </c>
      <c r="H70" s="5">
        <v>0.2</v>
      </c>
      <c r="I70" s="5">
        <v>10.01</v>
      </c>
      <c r="J70" s="50"/>
      <c r="K70" s="86">
        <v>46</v>
      </c>
    </row>
    <row r="71" spans="1:11" ht="27" customHeight="1">
      <c r="A71" s="76"/>
      <c r="B71" s="78"/>
      <c r="C71" s="43"/>
      <c r="D71" s="43"/>
      <c r="E71" s="29"/>
      <c r="F71" s="26"/>
      <c r="G71" s="7"/>
      <c r="H71" s="7"/>
      <c r="I71" s="7"/>
      <c r="J71" s="42"/>
      <c r="K71" s="52"/>
    </row>
    <row r="72" spans="1:11" ht="23.25" customHeight="1">
      <c r="A72" s="76"/>
      <c r="B72" s="78" t="s">
        <v>39</v>
      </c>
      <c r="C72" s="43" t="s">
        <v>66</v>
      </c>
      <c r="D72" s="43">
        <v>210</v>
      </c>
      <c r="E72" s="29">
        <v>210</v>
      </c>
      <c r="F72" s="26">
        <v>50</v>
      </c>
      <c r="G72" s="7">
        <v>6.3</v>
      </c>
      <c r="H72" s="7">
        <v>8.86</v>
      </c>
      <c r="I72" s="7">
        <v>32.76</v>
      </c>
      <c r="J72" s="121">
        <v>235.2</v>
      </c>
      <c r="K72" s="122"/>
    </row>
    <row r="73" spans="1:11" ht="19.5" customHeight="1">
      <c r="A73" s="76"/>
      <c r="B73" s="45" t="s">
        <v>30</v>
      </c>
      <c r="C73" s="4" t="s">
        <v>86</v>
      </c>
      <c r="D73" s="30">
        <v>100</v>
      </c>
      <c r="E73" s="30">
        <v>100</v>
      </c>
      <c r="F73" s="24">
        <v>36.97</v>
      </c>
      <c r="G73" s="5">
        <v>4</v>
      </c>
      <c r="H73" s="5">
        <v>7</v>
      </c>
      <c r="I73" s="5">
        <v>31</v>
      </c>
      <c r="J73" s="121">
        <v>190</v>
      </c>
      <c r="K73" s="122"/>
    </row>
    <row r="74" spans="1:11" ht="24.75" customHeight="1">
      <c r="A74" s="76"/>
      <c r="B74" s="78" t="s">
        <v>58</v>
      </c>
      <c r="C74" s="67" t="s">
        <v>18</v>
      </c>
      <c r="D74" s="29">
        <v>30</v>
      </c>
      <c r="E74" s="29">
        <v>30</v>
      </c>
      <c r="F74" s="25">
        <v>6.7</v>
      </c>
      <c r="G74" s="7">
        <v>2.2799999999999998</v>
      </c>
      <c r="H74" s="7">
        <v>0.27</v>
      </c>
      <c r="I74" s="7">
        <v>14.91</v>
      </c>
      <c r="J74" s="118">
        <v>71.19</v>
      </c>
      <c r="K74" s="118"/>
    </row>
    <row r="75" spans="1:11" ht="24" customHeight="1">
      <c r="A75" s="76"/>
      <c r="B75" s="45" t="s">
        <v>57</v>
      </c>
      <c r="C75" s="46" t="s">
        <v>26</v>
      </c>
      <c r="D75" s="48">
        <v>210</v>
      </c>
      <c r="E75" s="30">
        <v>210</v>
      </c>
      <c r="F75" s="47">
        <v>4.2699999999999996</v>
      </c>
      <c r="G75" s="5">
        <v>7.0000000000000007E-2</v>
      </c>
      <c r="H75" s="5">
        <v>0.2</v>
      </c>
      <c r="I75" s="5">
        <v>10.01</v>
      </c>
      <c r="J75" s="50"/>
      <c r="K75" s="83">
        <v>46</v>
      </c>
    </row>
    <row r="76" spans="1:11" ht="18.75" customHeight="1">
      <c r="A76" s="76"/>
      <c r="B76" s="36" t="s">
        <v>54</v>
      </c>
      <c r="C76" s="63"/>
      <c r="D76" s="64">
        <f>SUM(D69:D75)</f>
        <v>800</v>
      </c>
      <c r="E76" s="40">
        <f>SUM(E69:E75)</f>
        <v>800</v>
      </c>
      <c r="F76" s="65"/>
      <c r="G76" s="34"/>
      <c r="H76" s="34"/>
      <c r="I76" s="34"/>
      <c r="J76" s="66"/>
      <c r="K76" s="84"/>
    </row>
    <row r="77" spans="1:11" ht="18.75" customHeight="1">
      <c r="A77" s="76"/>
      <c r="B77" s="36" t="s">
        <v>31</v>
      </c>
      <c r="C77" s="10"/>
      <c r="D77" s="10"/>
      <c r="E77" s="19"/>
      <c r="F77" s="39"/>
      <c r="G77" s="11">
        <f>SUM(G69:G75)</f>
        <v>15.08</v>
      </c>
      <c r="H77" s="11">
        <f>SUM(H69:H75)</f>
        <v>24.02</v>
      </c>
      <c r="I77" s="11">
        <f>SUM(I69:I75)</f>
        <v>113.58</v>
      </c>
      <c r="J77" s="35"/>
      <c r="K77" s="87"/>
    </row>
    <row r="78" spans="1:11" ht="20.25" customHeight="1" thickBot="1">
      <c r="A78" s="76"/>
      <c r="B78" s="71" t="s">
        <v>0</v>
      </c>
      <c r="C78" s="10"/>
      <c r="D78" s="10"/>
      <c r="E78" s="19"/>
      <c r="F78" s="112">
        <f>SUM(F69:F75)</f>
        <v>123.97</v>
      </c>
      <c r="G78" s="7"/>
      <c r="H78" s="7"/>
      <c r="I78" s="11"/>
      <c r="J78" s="119">
        <f>SUM(J69:K75)</f>
        <v>724.3900000000001</v>
      </c>
      <c r="K78" s="120"/>
    </row>
    <row r="79" spans="1:11" ht="30" customHeight="1">
      <c r="A79" s="76"/>
      <c r="B79" s="12"/>
      <c r="C79" s="95"/>
      <c r="D79" s="95"/>
      <c r="E79" s="96"/>
      <c r="F79" s="113"/>
      <c r="G79" s="13"/>
      <c r="H79" s="13"/>
      <c r="I79" s="97"/>
      <c r="J79" s="14"/>
      <c r="K79" s="38"/>
    </row>
    <row r="80" spans="1:11" ht="42.6" customHeight="1">
      <c r="A80" s="76"/>
      <c r="B80" s="2" t="s">
        <v>14</v>
      </c>
      <c r="C80" s="2"/>
      <c r="D80" s="2"/>
      <c r="E80" s="17"/>
      <c r="F80" s="22"/>
    </row>
    <row r="81" spans="1:11" ht="21" customHeight="1">
      <c r="A81" s="76"/>
      <c r="B81" s="78" t="s">
        <v>33</v>
      </c>
      <c r="C81" s="72" t="s">
        <v>45</v>
      </c>
      <c r="D81" s="77">
        <v>35</v>
      </c>
      <c r="E81" s="29">
        <v>35</v>
      </c>
      <c r="F81" s="80">
        <v>14.1</v>
      </c>
      <c r="G81" s="7">
        <v>2.0699999999999998</v>
      </c>
      <c r="H81" s="7">
        <v>6.6</v>
      </c>
      <c r="I81" s="5">
        <v>13.03</v>
      </c>
      <c r="J81" s="50"/>
      <c r="K81" s="86">
        <v>119</v>
      </c>
    </row>
    <row r="82" spans="1:11" ht="15" customHeight="1">
      <c r="A82" s="76"/>
      <c r="B82" s="45" t="s">
        <v>57</v>
      </c>
      <c r="C82" s="46" t="s">
        <v>26</v>
      </c>
      <c r="D82" s="48">
        <v>210</v>
      </c>
      <c r="E82" s="30">
        <v>210</v>
      </c>
      <c r="F82" s="47">
        <v>4.2699999999999996</v>
      </c>
      <c r="G82" s="5">
        <v>7.0000000000000007E-2</v>
      </c>
      <c r="H82" s="5">
        <v>0.2</v>
      </c>
      <c r="I82" s="5">
        <v>10.01</v>
      </c>
      <c r="J82" s="50"/>
      <c r="K82" s="86">
        <v>46</v>
      </c>
    </row>
    <row r="83" spans="1:11" ht="21" customHeight="1">
      <c r="A83" s="76"/>
      <c r="B83" s="99"/>
      <c r="C83" s="71"/>
      <c r="D83" s="71"/>
      <c r="E83" s="18"/>
      <c r="F83" s="7"/>
      <c r="G83" s="7"/>
      <c r="H83" s="7"/>
      <c r="I83" s="7"/>
      <c r="J83" s="69"/>
      <c r="K83" s="52"/>
    </row>
    <row r="84" spans="1:11" ht="24" customHeight="1">
      <c r="A84" s="76"/>
      <c r="B84" s="45" t="s">
        <v>41</v>
      </c>
      <c r="C84" s="4" t="s">
        <v>71</v>
      </c>
      <c r="D84" s="4">
        <v>100</v>
      </c>
      <c r="E84" s="30">
        <v>100</v>
      </c>
      <c r="F84" s="5">
        <v>75.13</v>
      </c>
      <c r="G84" s="5">
        <v>11.06</v>
      </c>
      <c r="H84" s="5">
        <v>8.34</v>
      </c>
      <c r="I84" s="5">
        <v>12.57</v>
      </c>
      <c r="J84" s="136">
        <v>220.87</v>
      </c>
      <c r="K84" s="136"/>
    </row>
    <row r="85" spans="1:11" ht="23.25" customHeight="1">
      <c r="A85" s="76"/>
      <c r="B85" s="45" t="s">
        <v>32</v>
      </c>
      <c r="C85" s="4" t="s">
        <v>72</v>
      </c>
      <c r="D85" s="4">
        <v>180</v>
      </c>
      <c r="E85" s="30">
        <v>180</v>
      </c>
      <c r="F85" s="5">
        <v>19.5</v>
      </c>
      <c r="G85" s="5">
        <v>4.42</v>
      </c>
      <c r="H85" s="5">
        <v>12.8</v>
      </c>
      <c r="I85" s="5">
        <v>47.52</v>
      </c>
      <c r="J85" s="121">
        <v>295.2</v>
      </c>
      <c r="K85" s="122"/>
    </row>
    <row r="86" spans="1:11" ht="22.5" customHeight="1">
      <c r="A86" s="76"/>
      <c r="B86" s="78" t="s">
        <v>65</v>
      </c>
      <c r="C86" s="68" t="s">
        <v>23</v>
      </c>
      <c r="D86" s="29">
        <v>30</v>
      </c>
      <c r="E86" s="29">
        <v>30</v>
      </c>
      <c r="F86" s="25">
        <v>6.7</v>
      </c>
      <c r="G86" s="7">
        <v>3.96</v>
      </c>
      <c r="H86" s="7">
        <v>0.72</v>
      </c>
      <c r="I86" s="7">
        <v>20.52</v>
      </c>
      <c r="J86" s="118">
        <v>99.24</v>
      </c>
      <c r="K86" s="118"/>
    </row>
    <row r="87" spans="1:11" ht="21.75" customHeight="1">
      <c r="A87" s="76"/>
      <c r="B87" s="45" t="s">
        <v>57</v>
      </c>
      <c r="C87" s="46" t="s">
        <v>26</v>
      </c>
      <c r="D87" s="48">
        <v>210</v>
      </c>
      <c r="E87" s="30">
        <v>210</v>
      </c>
      <c r="F87" s="47">
        <v>4.2699999999999996</v>
      </c>
      <c r="G87" s="5">
        <v>7.0000000000000007E-2</v>
      </c>
      <c r="H87" s="5">
        <v>0.2</v>
      </c>
      <c r="I87" s="5">
        <v>10.01</v>
      </c>
      <c r="J87" s="50"/>
      <c r="K87" s="86">
        <v>46</v>
      </c>
    </row>
    <row r="88" spans="1:11" ht="20.25" customHeight="1">
      <c r="A88" s="76"/>
      <c r="B88" s="36" t="s">
        <v>54</v>
      </c>
      <c r="C88" s="63"/>
      <c r="D88" s="64">
        <f>SUM(D81:D87)</f>
        <v>765</v>
      </c>
      <c r="E88" s="40">
        <f>SUM(E81:E87)</f>
        <v>765</v>
      </c>
      <c r="F88" s="65"/>
      <c r="G88" s="34"/>
      <c r="H88" s="34"/>
      <c r="I88" s="34"/>
      <c r="J88" s="66"/>
      <c r="K88" s="86"/>
    </row>
    <row r="89" spans="1:11" ht="17.25" customHeight="1">
      <c r="A89" s="76"/>
      <c r="B89" s="36" t="s">
        <v>31</v>
      </c>
      <c r="C89" s="10"/>
      <c r="D89" s="10"/>
      <c r="E89" s="19"/>
      <c r="F89" s="11"/>
      <c r="G89" s="11">
        <f>SUM(G81:G87)</f>
        <v>21.65</v>
      </c>
      <c r="H89" s="11">
        <f>SUM(H81:H87)</f>
        <v>28.86</v>
      </c>
      <c r="I89" s="11">
        <f>SUM(I81:I87)</f>
        <v>113.66</v>
      </c>
      <c r="J89" s="35"/>
      <c r="K89" s="52"/>
    </row>
    <row r="90" spans="1:11" ht="19.5" customHeight="1">
      <c r="A90" s="76"/>
      <c r="B90" s="99" t="s">
        <v>0</v>
      </c>
      <c r="C90" s="71"/>
      <c r="D90" s="71"/>
      <c r="E90" s="18"/>
      <c r="F90" s="7">
        <f>SUM(F81:F87)</f>
        <v>123.97</v>
      </c>
      <c r="G90" s="7"/>
      <c r="H90" s="7"/>
      <c r="I90" s="7"/>
      <c r="J90" s="118">
        <f>SUM(J81:K87)</f>
        <v>826.31</v>
      </c>
      <c r="K90" s="118"/>
    </row>
    <row r="91" spans="1:11" ht="19.5" customHeight="1">
      <c r="A91" s="76"/>
      <c r="B91" s="12"/>
      <c r="C91" s="12"/>
      <c r="D91" s="12"/>
      <c r="E91" s="23"/>
      <c r="F91" s="13"/>
      <c r="G91" s="13"/>
      <c r="H91" s="13"/>
      <c r="I91" s="13"/>
      <c r="J91" s="14"/>
      <c r="K91" s="14"/>
    </row>
    <row r="92" spans="1:11" ht="21.75" customHeight="1">
      <c r="A92" s="76"/>
      <c r="B92" s="2" t="s">
        <v>15</v>
      </c>
      <c r="C92" s="2"/>
      <c r="D92" s="2"/>
      <c r="E92" s="17"/>
      <c r="F92" s="22"/>
    </row>
    <row r="93" spans="1:11" ht="21" customHeight="1">
      <c r="A93" s="94"/>
      <c r="B93" s="45" t="s">
        <v>33</v>
      </c>
      <c r="C93" s="46" t="s">
        <v>45</v>
      </c>
      <c r="D93" s="48">
        <v>40</v>
      </c>
      <c r="E93" s="30">
        <v>40</v>
      </c>
      <c r="F93" s="47">
        <v>21.76</v>
      </c>
      <c r="G93" s="5">
        <v>2.36</v>
      </c>
      <c r="H93" s="5">
        <v>7.49</v>
      </c>
      <c r="I93" s="5">
        <v>14.89</v>
      </c>
      <c r="J93" s="82"/>
      <c r="K93" s="83">
        <v>136</v>
      </c>
    </row>
    <row r="94" spans="1:11" ht="18.75" customHeight="1">
      <c r="A94" s="76"/>
      <c r="B94" s="45" t="s">
        <v>57</v>
      </c>
      <c r="C94" s="46" t="s">
        <v>26</v>
      </c>
      <c r="D94" s="48">
        <v>210</v>
      </c>
      <c r="E94" s="30">
        <v>210</v>
      </c>
      <c r="F94" s="47">
        <v>4.2699999999999996</v>
      </c>
      <c r="G94" s="5">
        <v>7.0000000000000007E-2</v>
      </c>
      <c r="H94" s="5">
        <v>0.2</v>
      </c>
      <c r="I94" s="5">
        <v>10.01</v>
      </c>
      <c r="J94" s="50"/>
      <c r="K94" s="86">
        <v>46</v>
      </c>
    </row>
    <row r="95" spans="1:11" ht="26.25" customHeight="1">
      <c r="A95" s="76"/>
      <c r="B95" s="45"/>
      <c r="C95" s="72"/>
      <c r="D95" s="48"/>
      <c r="E95" s="49"/>
      <c r="F95" s="21"/>
      <c r="G95" s="6"/>
      <c r="H95" s="6"/>
      <c r="I95" s="6"/>
      <c r="J95" s="90"/>
      <c r="K95" s="91"/>
    </row>
    <row r="96" spans="1:11" ht="28.5" customHeight="1">
      <c r="A96" s="76"/>
      <c r="B96" s="45" t="s">
        <v>73</v>
      </c>
      <c r="C96" s="4" t="s">
        <v>74</v>
      </c>
      <c r="D96" s="30">
        <v>210</v>
      </c>
      <c r="E96" s="30">
        <v>210</v>
      </c>
      <c r="F96" s="24">
        <v>50</v>
      </c>
      <c r="G96" s="5">
        <v>7.77</v>
      </c>
      <c r="H96" s="5">
        <v>14.87</v>
      </c>
      <c r="I96" s="5">
        <v>37.799999999999997</v>
      </c>
      <c r="J96" s="125">
        <v>235.9</v>
      </c>
      <c r="K96" s="124"/>
    </row>
    <row r="97" spans="1:12" ht="19.5" customHeight="1">
      <c r="A97" s="76"/>
      <c r="B97" s="45" t="s">
        <v>30</v>
      </c>
      <c r="C97" s="4" t="s">
        <v>86</v>
      </c>
      <c r="D97" s="30">
        <v>100</v>
      </c>
      <c r="E97" s="30">
        <v>100</v>
      </c>
      <c r="F97" s="24">
        <v>36.97</v>
      </c>
      <c r="G97" s="5">
        <v>4</v>
      </c>
      <c r="H97" s="5">
        <v>7</v>
      </c>
      <c r="I97" s="5">
        <v>31</v>
      </c>
      <c r="J97" s="121">
        <v>190</v>
      </c>
      <c r="K97" s="122"/>
    </row>
    <row r="98" spans="1:12" ht="21.75" customHeight="1">
      <c r="A98" s="76"/>
      <c r="B98" s="78" t="s">
        <v>58</v>
      </c>
      <c r="C98" s="68" t="s">
        <v>18</v>
      </c>
      <c r="D98" s="29">
        <v>30</v>
      </c>
      <c r="E98" s="29">
        <v>30</v>
      </c>
      <c r="F98" s="25">
        <v>6.7</v>
      </c>
      <c r="G98" s="7">
        <v>2.2799999999999998</v>
      </c>
      <c r="H98" s="7">
        <v>0.27</v>
      </c>
      <c r="I98" s="7">
        <v>14.91</v>
      </c>
      <c r="J98" s="118">
        <v>71.19</v>
      </c>
      <c r="K98" s="118"/>
    </row>
    <row r="99" spans="1:12" ht="23.25" customHeight="1">
      <c r="A99" s="76"/>
      <c r="B99" s="45" t="s">
        <v>57</v>
      </c>
      <c r="C99" s="46" t="s">
        <v>26</v>
      </c>
      <c r="D99" s="48">
        <v>210</v>
      </c>
      <c r="E99" s="30">
        <v>210</v>
      </c>
      <c r="F99" s="47">
        <v>4.2699999999999996</v>
      </c>
      <c r="G99" s="5">
        <v>7.0000000000000007E-2</v>
      </c>
      <c r="H99" s="5">
        <v>0.2</v>
      </c>
      <c r="I99" s="5">
        <v>10.01</v>
      </c>
      <c r="J99" s="50"/>
      <c r="K99" s="86">
        <v>46</v>
      </c>
    </row>
    <row r="100" spans="1:12" ht="19.5" customHeight="1">
      <c r="A100" s="76"/>
      <c r="B100" s="99" t="s">
        <v>54</v>
      </c>
      <c r="C100" s="63"/>
      <c r="D100" s="64">
        <f>SUM(D93:D99)</f>
        <v>800</v>
      </c>
      <c r="E100" s="40">
        <f>SUM(E93:E99)</f>
        <v>800</v>
      </c>
      <c r="F100" s="65"/>
      <c r="G100" s="34"/>
      <c r="H100" s="34"/>
      <c r="I100" s="34"/>
      <c r="J100" s="66"/>
      <c r="K100" s="84"/>
    </row>
    <row r="101" spans="1:12" ht="20.25" customHeight="1">
      <c r="A101" s="76"/>
      <c r="B101" s="36" t="s">
        <v>31</v>
      </c>
      <c r="C101" s="10"/>
      <c r="D101" s="10"/>
      <c r="E101" s="19"/>
      <c r="F101" s="11"/>
      <c r="G101" s="11">
        <f>SUM(G93:G99)</f>
        <v>16.55</v>
      </c>
      <c r="H101" s="11">
        <f>SUM(H93:H99)</f>
        <v>30.029999999999998</v>
      </c>
      <c r="I101" s="11">
        <f>SUM(I93:I99)</f>
        <v>118.61999999999999</v>
      </c>
      <c r="J101" s="35"/>
      <c r="K101" s="87"/>
    </row>
    <row r="102" spans="1:12" ht="20.25" customHeight="1">
      <c r="A102" s="76"/>
      <c r="B102" s="36" t="s">
        <v>0</v>
      </c>
      <c r="C102" s="10"/>
      <c r="D102" s="10"/>
      <c r="E102" s="19"/>
      <c r="F102" s="11">
        <f>SUM(F93:F101)</f>
        <v>123.97</v>
      </c>
      <c r="G102" s="11"/>
      <c r="H102" s="11"/>
      <c r="I102" s="11"/>
      <c r="J102" s="121">
        <f>SUM(J93:K101)</f>
        <v>725.08999999999992</v>
      </c>
      <c r="K102" s="122"/>
    </row>
    <row r="103" spans="1:12" ht="20.25" customHeight="1">
      <c r="A103" s="76"/>
      <c r="B103" s="95"/>
      <c r="C103" s="95"/>
      <c r="D103" s="95"/>
      <c r="E103" s="96"/>
      <c r="F103" s="97"/>
      <c r="G103" s="97"/>
      <c r="H103" s="97"/>
      <c r="I103" s="97"/>
      <c r="J103" s="14"/>
      <c r="K103" s="14"/>
    </row>
    <row r="104" spans="1:12" ht="22.5" customHeight="1">
      <c r="A104" s="76"/>
      <c r="B104" s="2" t="s">
        <v>16</v>
      </c>
      <c r="C104" s="2"/>
      <c r="D104" s="2"/>
      <c r="E104" s="17"/>
      <c r="F104" s="22"/>
      <c r="I104" s="3"/>
    </row>
    <row r="105" spans="1:12" ht="18.75" customHeight="1">
      <c r="A105" s="6"/>
      <c r="B105" s="78" t="s">
        <v>33</v>
      </c>
      <c r="C105" s="72" t="s">
        <v>45</v>
      </c>
      <c r="D105" s="77">
        <v>35</v>
      </c>
      <c r="E105" s="29">
        <v>35</v>
      </c>
      <c r="F105" s="80">
        <v>14.1</v>
      </c>
      <c r="G105" s="7">
        <v>2.0699999999999998</v>
      </c>
      <c r="H105" s="7">
        <v>6.6</v>
      </c>
      <c r="I105" s="7">
        <v>13.03</v>
      </c>
      <c r="J105" s="98"/>
      <c r="K105" s="98">
        <v>119</v>
      </c>
    </row>
    <row r="106" spans="1:12" ht="23.25" customHeight="1">
      <c r="A106" s="76"/>
      <c r="B106" s="45" t="s">
        <v>57</v>
      </c>
      <c r="C106" s="46" t="s">
        <v>26</v>
      </c>
      <c r="D106" s="48">
        <v>210</v>
      </c>
      <c r="E106" s="30">
        <v>210</v>
      </c>
      <c r="F106" s="47">
        <v>4.2699999999999996</v>
      </c>
      <c r="G106" s="5">
        <v>7.0000000000000007E-2</v>
      </c>
      <c r="H106" s="5">
        <v>0.2</v>
      </c>
      <c r="I106" s="5">
        <v>10.01</v>
      </c>
      <c r="J106" s="98"/>
      <c r="K106" s="98">
        <v>46</v>
      </c>
      <c r="L106" s="55"/>
    </row>
    <row r="107" spans="1:12" ht="19.5" customHeight="1">
      <c r="A107" s="76"/>
      <c r="B107" s="71"/>
      <c r="C107" s="71"/>
      <c r="D107" s="71"/>
      <c r="E107" s="33"/>
      <c r="F107" s="100"/>
      <c r="G107" s="7"/>
      <c r="H107" s="7"/>
      <c r="I107" s="7"/>
      <c r="J107" s="74"/>
      <c r="K107" s="74"/>
      <c r="L107" s="55"/>
    </row>
    <row r="108" spans="1:12" ht="20.25" customHeight="1">
      <c r="A108" s="76"/>
      <c r="B108" s="45" t="s">
        <v>75</v>
      </c>
      <c r="C108" s="4" t="s">
        <v>91</v>
      </c>
      <c r="D108" s="4">
        <v>100</v>
      </c>
      <c r="E108" s="29">
        <v>100</v>
      </c>
      <c r="F108" s="92">
        <v>76.63</v>
      </c>
      <c r="G108" s="5">
        <v>5.9</v>
      </c>
      <c r="H108" s="5">
        <v>11.94</v>
      </c>
      <c r="I108" s="7">
        <v>14.61</v>
      </c>
      <c r="J108" s="118">
        <v>219.98</v>
      </c>
      <c r="K108" s="118"/>
      <c r="L108" s="55"/>
    </row>
    <row r="109" spans="1:12" ht="20.25" customHeight="1">
      <c r="A109" s="76"/>
      <c r="B109" s="45" t="s">
        <v>76</v>
      </c>
      <c r="C109" s="4" t="s">
        <v>37</v>
      </c>
      <c r="D109" s="4">
        <v>180</v>
      </c>
      <c r="E109" s="30">
        <v>180</v>
      </c>
      <c r="F109" s="24">
        <v>18</v>
      </c>
      <c r="G109" s="5">
        <v>6.77</v>
      </c>
      <c r="H109" s="5">
        <v>6.73</v>
      </c>
      <c r="I109" s="5">
        <v>41.7</v>
      </c>
      <c r="J109" s="51"/>
      <c r="K109" s="85">
        <v>239.8</v>
      </c>
      <c r="L109" s="55"/>
    </row>
    <row r="110" spans="1:12" ht="21" customHeight="1">
      <c r="A110" s="76"/>
      <c r="B110" s="99" t="s">
        <v>65</v>
      </c>
      <c r="C110" s="68" t="s">
        <v>23</v>
      </c>
      <c r="D110" s="29">
        <v>30</v>
      </c>
      <c r="E110" s="29">
        <v>30</v>
      </c>
      <c r="F110" s="25">
        <v>6.7</v>
      </c>
      <c r="G110" s="7">
        <v>3.96</v>
      </c>
      <c r="H110" s="7">
        <v>0.72</v>
      </c>
      <c r="I110" s="7">
        <v>20.52</v>
      </c>
      <c r="J110" s="118">
        <v>99.24</v>
      </c>
      <c r="K110" s="118"/>
    </row>
    <row r="111" spans="1:12" ht="20.25" customHeight="1">
      <c r="A111" s="76"/>
      <c r="B111" s="71" t="s">
        <v>57</v>
      </c>
      <c r="C111" s="46" t="s">
        <v>26</v>
      </c>
      <c r="D111" s="48">
        <v>210</v>
      </c>
      <c r="E111" s="30">
        <v>210</v>
      </c>
      <c r="F111" s="47">
        <v>4.2699999999999996</v>
      </c>
      <c r="G111" s="5">
        <v>7.0000000000000007E-2</v>
      </c>
      <c r="H111" s="5">
        <v>0.2</v>
      </c>
      <c r="I111" s="5">
        <v>10.01</v>
      </c>
      <c r="J111" s="50"/>
      <c r="K111" s="83">
        <v>46</v>
      </c>
    </row>
    <row r="112" spans="1:12" ht="21" customHeight="1">
      <c r="A112" s="76"/>
      <c r="B112" s="71" t="s">
        <v>54</v>
      </c>
      <c r="C112" s="63"/>
      <c r="D112" s="64">
        <f>SUM(D105:D111)</f>
        <v>765</v>
      </c>
      <c r="E112" s="40">
        <f>SUM(E105:E111)</f>
        <v>765</v>
      </c>
      <c r="F112" s="65"/>
      <c r="G112" s="34"/>
      <c r="H112" s="34"/>
      <c r="I112" s="34"/>
      <c r="J112" s="66"/>
      <c r="K112" s="84"/>
      <c r="L112" s="55"/>
    </row>
    <row r="113" spans="1:12" ht="21.75" customHeight="1">
      <c r="A113" s="76"/>
      <c r="B113" s="36" t="s">
        <v>31</v>
      </c>
      <c r="C113" s="10"/>
      <c r="D113" s="10"/>
      <c r="E113" s="19"/>
      <c r="F113" s="11"/>
      <c r="G113" s="11">
        <f>SUM(G105:G111)</f>
        <v>18.84</v>
      </c>
      <c r="H113" s="11">
        <f>SUM(H105:H111)</f>
        <v>26.389999999999997</v>
      </c>
      <c r="I113" s="11">
        <f>SUM(I105:I111)</f>
        <v>109.88</v>
      </c>
      <c r="J113" s="35"/>
      <c r="K113" s="87"/>
      <c r="L113" s="55"/>
    </row>
    <row r="114" spans="1:12" ht="19.5" customHeight="1" thickBot="1">
      <c r="A114" s="76"/>
      <c r="B114" s="71" t="s">
        <v>1</v>
      </c>
      <c r="C114" s="10"/>
      <c r="D114" s="10"/>
      <c r="E114" s="19"/>
      <c r="F114" s="11">
        <f>SUM(F105:F111)</f>
        <v>123.97</v>
      </c>
      <c r="G114" s="11"/>
      <c r="H114" s="11"/>
      <c r="I114" s="11"/>
      <c r="J114" s="119">
        <f>SUM(J105:K111)</f>
        <v>770.02</v>
      </c>
      <c r="K114" s="120"/>
      <c r="L114" s="55"/>
    </row>
    <row r="115" spans="1:12" ht="19.5" customHeight="1">
      <c r="A115" s="76"/>
      <c r="B115" s="95"/>
      <c r="C115" s="95"/>
      <c r="D115" s="95"/>
      <c r="E115" s="96"/>
      <c r="F115" s="97"/>
      <c r="G115" s="97"/>
      <c r="H115" s="97"/>
      <c r="I115" s="97"/>
      <c r="J115" s="14"/>
      <c r="K115" s="38"/>
    </row>
    <row r="116" spans="1:12" ht="20.25" customHeight="1">
      <c r="A116" s="76"/>
      <c r="B116" s="101" t="s">
        <v>17</v>
      </c>
      <c r="C116" s="102"/>
      <c r="D116" s="102"/>
      <c r="E116" s="103"/>
      <c r="F116" s="97"/>
      <c r="G116" s="104"/>
      <c r="H116" s="104"/>
      <c r="I116" s="105"/>
      <c r="K116" s="104"/>
    </row>
    <row r="117" spans="1:12" ht="21" customHeight="1">
      <c r="A117" s="76"/>
      <c r="B117" s="99" t="s">
        <v>33</v>
      </c>
      <c r="C117" s="72" t="s">
        <v>45</v>
      </c>
      <c r="D117" s="77">
        <v>40</v>
      </c>
      <c r="E117" s="29">
        <v>40</v>
      </c>
      <c r="F117" s="80">
        <v>21.76</v>
      </c>
      <c r="G117" s="7">
        <v>2.36</v>
      </c>
      <c r="H117" s="7">
        <v>7.49</v>
      </c>
      <c r="I117" s="7">
        <v>14.89</v>
      </c>
      <c r="J117" s="82"/>
      <c r="K117" s="83">
        <v>136</v>
      </c>
    </row>
    <row r="118" spans="1:12" ht="19.5" customHeight="1" thickBot="1">
      <c r="A118" s="76"/>
      <c r="B118" s="45" t="s">
        <v>57</v>
      </c>
      <c r="C118" s="46" t="s">
        <v>26</v>
      </c>
      <c r="D118" s="48">
        <v>210</v>
      </c>
      <c r="E118" s="30">
        <v>210</v>
      </c>
      <c r="F118" s="47">
        <v>4.2699999999999996</v>
      </c>
      <c r="G118" s="7">
        <v>7.0000000000000007E-2</v>
      </c>
      <c r="H118" s="7">
        <v>0.2</v>
      </c>
      <c r="I118" s="7">
        <v>10.01</v>
      </c>
      <c r="J118" s="50"/>
      <c r="K118" s="84">
        <v>46</v>
      </c>
      <c r="L118" s="55"/>
    </row>
    <row r="119" spans="1:12" ht="21.75" customHeight="1" thickBot="1">
      <c r="A119" s="76"/>
      <c r="B119" s="93"/>
      <c r="C119" s="71"/>
      <c r="D119" s="32"/>
      <c r="E119" s="33"/>
      <c r="F119" s="26"/>
      <c r="G119" s="7"/>
      <c r="H119" s="34"/>
      <c r="I119" s="34"/>
      <c r="J119" s="56"/>
      <c r="K119" s="85"/>
    </row>
    <row r="120" spans="1:12" ht="31.5" customHeight="1">
      <c r="A120" s="76"/>
      <c r="B120" s="71" t="s">
        <v>77</v>
      </c>
      <c r="C120" s="4" t="s">
        <v>78</v>
      </c>
      <c r="D120" s="71">
        <v>210</v>
      </c>
      <c r="E120" s="29">
        <v>210</v>
      </c>
      <c r="F120" s="28">
        <v>50</v>
      </c>
      <c r="G120" s="5">
        <v>8.19</v>
      </c>
      <c r="H120" s="7">
        <v>11.89</v>
      </c>
      <c r="I120" s="7">
        <v>26.45</v>
      </c>
      <c r="J120" s="123">
        <v>256.2</v>
      </c>
      <c r="K120" s="124"/>
    </row>
    <row r="121" spans="1:12" ht="21" customHeight="1">
      <c r="A121" s="76"/>
      <c r="B121" s="45" t="s">
        <v>30</v>
      </c>
      <c r="C121" s="4" t="s">
        <v>86</v>
      </c>
      <c r="D121" s="30">
        <v>100</v>
      </c>
      <c r="E121" s="30">
        <v>100</v>
      </c>
      <c r="F121" s="24">
        <v>36.97</v>
      </c>
      <c r="G121" s="5">
        <v>4</v>
      </c>
      <c r="H121" s="5">
        <v>7</v>
      </c>
      <c r="I121" s="5">
        <v>31</v>
      </c>
      <c r="J121" s="121">
        <v>190</v>
      </c>
      <c r="K121" s="122"/>
    </row>
    <row r="122" spans="1:12" ht="24" customHeight="1">
      <c r="A122" s="76"/>
      <c r="B122" s="99" t="s">
        <v>58</v>
      </c>
      <c r="C122" s="68" t="s">
        <v>18</v>
      </c>
      <c r="D122" s="29">
        <v>30</v>
      </c>
      <c r="E122" s="29">
        <v>30</v>
      </c>
      <c r="F122" s="25">
        <v>6.7</v>
      </c>
      <c r="G122" s="7">
        <v>2.2799999999999998</v>
      </c>
      <c r="H122" s="7">
        <v>0.27</v>
      </c>
      <c r="I122" s="7">
        <v>14.91</v>
      </c>
      <c r="J122" s="118">
        <v>71.19</v>
      </c>
      <c r="K122" s="118"/>
    </row>
    <row r="123" spans="1:12" ht="24" customHeight="1">
      <c r="A123" s="76"/>
      <c r="B123" s="45" t="s">
        <v>57</v>
      </c>
      <c r="C123" s="46" t="s">
        <v>26</v>
      </c>
      <c r="D123" s="48">
        <v>210</v>
      </c>
      <c r="E123" s="30">
        <v>210</v>
      </c>
      <c r="F123" s="47">
        <v>4.2699999999999996</v>
      </c>
      <c r="G123" s="5">
        <v>7.0000000000000007E-2</v>
      </c>
      <c r="H123" s="5">
        <v>0.2</v>
      </c>
      <c r="I123" s="5">
        <v>10.01</v>
      </c>
      <c r="J123" s="50"/>
      <c r="K123" s="86">
        <v>46</v>
      </c>
    </row>
    <row r="124" spans="1:12" ht="20.25" customHeight="1">
      <c r="A124" s="76"/>
      <c r="B124" s="71" t="s">
        <v>54</v>
      </c>
      <c r="C124" s="75"/>
      <c r="D124" s="77">
        <f>SUM(D117:D123)</f>
        <v>800</v>
      </c>
      <c r="E124" s="29">
        <f>SUM(E117:E123)</f>
        <v>800</v>
      </c>
      <c r="F124" s="80"/>
      <c r="G124" s="7"/>
      <c r="H124" s="7"/>
      <c r="I124" s="7"/>
      <c r="J124" s="66"/>
      <c r="K124" s="84"/>
    </row>
    <row r="125" spans="1:12" ht="22.5" customHeight="1">
      <c r="A125" s="76"/>
      <c r="B125" s="93" t="s">
        <v>31</v>
      </c>
      <c r="C125" s="32"/>
      <c r="D125" s="32"/>
      <c r="E125" s="40"/>
      <c r="F125" s="41"/>
      <c r="G125" s="34">
        <f>SUM(G117:G123)</f>
        <v>16.97</v>
      </c>
      <c r="H125" s="34">
        <f>SUM(H117:H123)</f>
        <v>27.05</v>
      </c>
      <c r="I125" s="34">
        <f>SUM(I117:I123)</f>
        <v>107.27</v>
      </c>
      <c r="J125" s="35"/>
      <c r="K125" s="87"/>
    </row>
    <row r="126" spans="1:12" ht="22.5" customHeight="1" thickBot="1">
      <c r="A126" s="76"/>
      <c r="B126" s="36" t="s">
        <v>0</v>
      </c>
      <c r="C126" s="71"/>
      <c r="D126" s="71"/>
      <c r="E126" s="18"/>
      <c r="F126" s="92">
        <f>SUM(F117:F123)</f>
        <v>123.97</v>
      </c>
      <c r="G126" s="7"/>
      <c r="H126" s="11"/>
      <c r="I126" s="7"/>
      <c r="J126" s="119">
        <f>SUM(J117:K123)</f>
        <v>745.3900000000001</v>
      </c>
      <c r="K126" s="120"/>
    </row>
    <row r="127" spans="1:12" ht="15" customHeight="1">
      <c r="A127" s="76"/>
      <c r="B127" s="106"/>
      <c r="C127" s="12"/>
      <c r="D127" s="12"/>
      <c r="E127" s="23"/>
      <c r="F127" s="13"/>
      <c r="G127" s="13"/>
      <c r="H127" s="97"/>
      <c r="I127" s="13"/>
      <c r="J127" s="14"/>
      <c r="K127" s="38"/>
    </row>
    <row r="128" spans="1:12" ht="34.799999999999997" customHeight="1">
      <c r="A128" s="76"/>
      <c r="B128" s="2" t="s">
        <v>19</v>
      </c>
      <c r="C128" s="2"/>
      <c r="D128" s="2"/>
      <c r="E128" s="17"/>
      <c r="F128" s="13"/>
      <c r="G128" s="13"/>
      <c r="H128" s="13"/>
      <c r="I128" s="13"/>
      <c r="J128" s="14"/>
      <c r="K128" s="14"/>
    </row>
    <row r="129" spans="1:13" ht="22.5" customHeight="1">
      <c r="A129" s="76"/>
      <c r="B129" s="99" t="s">
        <v>33</v>
      </c>
      <c r="C129" s="72" t="s">
        <v>45</v>
      </c>
      <c r="D129" s="77">
        <v>40</v>
      </c>
      <c r="E129" s="29">
        <v>40</v>
      </c>
      <c r="F129" s="80">
        <v>21.76</v>
      </c>
      <c r="G129" s="7">
        <v>2.36</v>
      </c>
      <c r="H129" s="7">
        <v>7.49</v>
      </c>
      <c r="I129" s="7">
        <v>14.89</v>
      </c>
      <c r="J129" s="82"/>
      <c r="K129" s="83">
        <v>136</v>
      </c>
    </row>
    <row r="130" spans="1:13" ht="20.25" customHeight="1">
      <c r="A130" s="76"/>
      <c r="B130" s="45" t="s">
        <v>60</v>
      </c>
      <c r="C130" s="46" t="s">
        <v>61</v>
      </c>
      <c r="D130" s="48">
        <v>100</v>
      </c>
      <c r="E130" s="30">
        <v>100</v>
      </c>
      <c r="F130" s="47">
        <v>21.24</v>
      </c>
      <c r="G130" s="5">
        <v>0.4</v>
      </c>
      <c r="H130" s="5">
        <v>0.4</v>
      </c>
      <c r="I130" s="5">
        <v>18.350000000000001</v>
      </c>
      <c r="J130" s="50"/>
      <c r="K130" s="83">
        <v>72.88</v>
      </c>
    </row>
    <row r="131" spans="1:13" ht="21" customHeight="1">
      <c r="A131" s="76"/>
      <c r="B131" s="45" t="s">
        <v>57</v>
      </c>
      <c r="C131" s="46" t="s">
        <v>26</v>
      </c>
      <c r="D131" s="48">
        <v>210</v>
      </c>
      <c r="E131" s="30">
        <v>210</v>
      </c>
      <c r="F131" s="47">
        <v>4.2699999999999996</v>
      </c>
      <c r="G131" s="5">
        <v>7.0000000000000007E-2</v>
      </c>
      <c r="H131" s="5">
        <v>0.2</v>
      </c>
      <c r="I131" s="5">
        <v>10.01</v>
      </c>
      <c r="J131" s="50"/>
      <c r="K131" s="86">
        <v>46</v>
      </c>
    </row>
    <row r="132" spans="1:13" ht="20.25" customHeight="1">
      <c r="A132" s="76"/>
      <c r="B132" s="45"/>
      <c r="C132" s="4"/>
      <c r="D132" s="4"/>
      <c r="E132" s="21"/>
      <c r="F132" s="24"/>
      <c r="G132" s="5"/>
      <c r="H132" s="5"/>
      <c r="I132" s="5"/>
      <c r="J132" s="31"/>
      <c r="K132" s="88"/>
    </row>
    <row r="133" spans="1:13" ht="35.25" customHeight="1">
      <c r="A133" s="76"/>
      <c r="B133" s="99" t="s">
        <v>56</v>
      </c>
      <c r="C133" s="68" t="s">
        <v>59</v>
      </c>
      <c r="D133" s="68">
        <v>200</v>
      </c>
      <c r="E133" s="29">
        <v>200</v>
      </c>
      <c r="F133" s="26">
        <v>65.73</v>
      </c>
      <c r="G133" s="7">
        <v>11.72</v>
      </c>
      <c r="H133" s="7">
        <v>13.82</v>
      </c>
      <c r="I133" s="7">
        <v>23.58</v>
      </c>
      <c r="J133" s="121">
        <v>301.25</v>
      </c>
      <c r="K133" s="122"/>
    </row>
    <row r="134" spans="1:13" ht="25.5" customHeight="1">
      <c r="A134" s="76"/>
      <c r="B134" s="99" t="s">
        <v>58</v>
      </c>
      <c r="C134" s="68" t="s">
        <v>18</v>
      </c>
      <c r="D134" s="29">
        <v>30</v>
      </c>
      <c r="E134" s="29">
        <v>30</v>
      </c>
      <c r="F134" s="25">
        <v>6.7</v>
      </c>
      <c r="G134" s="7">
        <v>2.2799999999999998</v>
      </c>
      <c r="H134" s="7">
        <v>0.27</v>
      </c>
      <c r="I134" s="7">
        <v>14.91</v>
      </c>
      <c r="J134" s="118">
        <v>71.19</v>
      </c>
      <c r="K134" s="118"/>
    </row>
    <row r="135" spans="1:13" ht="21.75" customHeight="1">
      <c r="A135" s="76"/>
      <c r="B135" s="45" t="s">
        <v>57</v>
      </c>
      <c r="C135" s="46" t="s">
        <v>26</v>
      </c>
      <c r="D135" s="48">
        <v>210</v>
      </c>
      <c r="E135" s="30">
        <v>210</v>
      </c>
      <c r="F135" s="47">
        <v>4.2699999999999996</v>
      </c>
      <c r="G135" s="5">
        <v>7.0000000000000007E-2</v>
      </c>
      <c r="H135" s="5">
        <v>0.2</v>
      </c>
      <c r="I135" s="5">
        <v>10.01</v>
      </c>
      <c r="J135" s="50"/>
      <c r="K135" s="83">
        <v>46</v>
      </c>
    </row>
    <row r="136" spans="1:13" ht="18.75" customHeight="1">
      <c r="A136" s="76"/>
      <c r="B136" s="71" t="s">
        <v>54</v>
      </c>
      <c r="C136" s="75"/>
      <c r="D136" s="77">
        <f>SUM(D129:D135)</f>
        <v>790</v>
      </c>
      <c r="E136" s="29">
        <f>SUM(E129:E135)</f>
        <v>790</v>
      </c>
      <c r="F136" s="80"/>
      <c r="G136" s="7"/>
      <c r="H136" s="7"/>
      <c r="I136" s="7"/>
      <c r="J136" s="66"/>
      <c r="K136" s="86"/>
    </row>
    <row r="137" spans="1:13" ht="18.75" customHeight="1">
      <c r="A137" s="76"/>
      <c r="B137" s="93" t="s">
        <v>31</v>
      </c>
      <c r="C137" s="32"/>
      <c r="D137" s="32"/>
      <c r="E137" s="33"/>
      <c r="F137" s="34"/>
      <c r="G137" s="34">
        <f>SUM(G129:G136)</f>
        <v>16.900000000000002</v>
      </c>
      <c r="H137" s="34">
        <f>SUM(H129:H136)</f>
        <v>22.38</v>
      </c>
      <c r="I137" s="34">
        <f>SUM(I129:I136)</f>
        <v>91.75</v>
      </c>
      <c r="J137" s="35"/>
      <c r="K137" s="87"/>
    </row>
    <row r="138" spans="1:13" ht="19.5" customHeight="1">
      <c r="A138" s="76"/>
      <c r="B138" s="71" t="s">
        <v>1</v>
      </c>
      <c r="C138" s="71"/>
      <c r="D138" s="71"/>
      <c r="E138" s="18"/>
      <c r="F138" s="7">
        <f>SUM(F129:F136)</f>
        <v>123.97</v>
      </c>
      <c r="G138" s="7"/>
      <c r="H138" s="7"/>
      <c r="I138" s="7"/>
      <c r="J138" s="121">
        <f>SUM(J129:K136)</f>
        <v>673.31999999999994</v>
      </c>
      <c r="K138" s="122"/>
      <c r="M138" s="53"/>
    </row>
    <row r="139" spans="1:13" ht="15" customHeight="1">
      <c r="A139" s="76"/>
      <c r="B139" s="12"/>
      <c r="C139" s="12"/>
      <c r="D139" s="12"/>
      <c r="E139" s="23"/>
      <c r="F139" s="13"/>
      <c r="G139" s="13"/>
      <c r="H139" s="13"/>
      <c r="I139" s="13"/>
      <c r="J139" s="14"/>
      <c r="K139" s="14"/>
    </row>
    <row r="140" spans="1:13" ht="23.25" customHeight="1">
      <c r="A140" s="76"/>
      <c r="B140" s="2" t="s">
        <v>20</v>
      </c>
      <c r="C140" s="2"/>
      <c r="D140" s="2"/>
      <c r="E140" s="17"/>
      <c r="F140" s="22"/>
      <c r="I140" s="3"/>
    </row>
    <row r="141" spans="1:13" ht="23.25" customHeight="1">
      <c r="A141" s="76"/>
      <c r="B141" s="99" t="s">
        <v>33</v>
      </c>
      <c r="C141" s="72" t="s">
        <v>45</v>
      </c>
      <c r="D141" s="77">
        <v>35</v>
      </c>
      <c r="E141" s="29">
        <v>35</v>
      </c>
      <c r="F141" s="80">
        <v>14.1</v>
      </c>
      <c r="G141" s="7">
        <v>2.0699999999999998</v>
      </c>
      <c r="H141" s="7">
        <v>6.6</v>
      </c>
      <c r="I141" s="7">
        <v>13.03</v>
      </c>
      <c r="J141" s="50"/>
      <c r="K141" s="86">
        <v>119</v>
      </c>
    </row>
    <row r="142" spans="1:13" ht="20.25" customHeight="1">
      <c r="A142" s="76"/>
      <c r="B142" s="45" t="s">
        <v>57</v>
      </c>
      <c r="C142" s="46" t="s">
        <v>26</v>
      </c>
      <c r="D142" s="48">
        <v>210</v>
      </c>
      <c r="E142" s="30">
        <v>210</v>
      </c>
      <c r="F142" s="47">
        <v>4.2699999999999996</v>
      </c>
      <c r="G142" s="5">
        <v>7.0000000000000007E-2</v>
      </c>
      <c r="H142" s="5">
        <v>0.2</v>
      </c>
      <c r="I142" s="5">
        <v>10.01</v>
      </c>
      <c r="J142" s="50"/>
      <c r="K142" s="86">
        <v>46</v>
      </c>
    </row>
    <row r="143" spans="1:13" ht="20.25" customHeight="1">
      <c r="A143" s="76"/>
      <c r="B143" s="71"/>
      <c r="C143" s="75"/>
      <c r="D143" s="77"/>
      <c r="E143" s="89"/>
      <c r="F143" s="18"/>
      <c r="G143" s="6"/>
      <c r="H143" s="6"/>
      <c r="I143" s="6"/>
      <c r="J143" s="90"/>
      <c r="K143" s="91"/>
    </row>
    <row r="144" spans="1:13" ht="29.25" customHeight="1">
      <c r="A144" s="76"/>
      <c r="B144" s="45" t="s">
        <v>79</v>
      </c>
      <c r="C144" s="4" t="s">
        <v>80</v>
      </c>
      <c r="D144" s="4">
        <v>100</v>
      </c>
      <c r="E144" s="30">
        <v>100</v>
      </c>
      <c r="F144" s="24">
        <v>70.63</v>
      </c>
      <c r="G144" s="5">
        <v>11.16</v>
      </c>
      <c r="H144" s="5">
        <v>16.510000000000002</v>
      </c>
      <c r="I144" s="5">
        <v>10.5</v>
      </c>
      <c r="J144" s="125">
        <v>267.5</v>
      </c>
      <c r="K144" s="124"/>
    </row>
    <row r="145" spans="1:11" ht="22.5" customHeight="1">
      <c r="A145" s="76"/>
      <c r="B145" s="45" t="s">
        <v>38</v>
      </c>
      <c r="C145" s="4" t="s">
        <v>81</v>
      </c>
      <c r="D145" s="4">
        <v>180</v>
      </c>
      <c r="E145" s="30">
        <v>180</v>
      </c>
      <c r="F145" s="24">
        <v>24</v>
      </c>
      <c r="G145" s="5">
        <v>5.42</v>
      </c>
      <c r="H145" s="5">
        <v>5.09</v>
      </c>
      <c r="I145" s="5">
        <v>48.93</v>
      </c>
      <c r="J145" s="31"/>
      <c r="K145" s="88">
        <v>251.2</v>
      </c>
    </row>
    <row r="146" spans="1:11" ht="21" customHeight="1">
      <c r="A146" s="76"/>
      <c r="B146" s="99" t="s">
        <v>58</v>
      </c>
      <c r="C146" s="68" t="s">
        <v>18</v>
      </c>
      <c r="D146" s="29">
        <v>30</v>
      </c>
      <c r="E146" s="29">
        <v>30</v>
      </c>
      <c r="F146" s="25">
        <v>6.7</v>
      </c>
      <c r="G146" s="7">
        <v>2.2799999999999998</v>
      </c>
      <c r="H146" s="7">
        <v>0.27</v>
      </c>
      <c r="I146" s="7">
        <v>14.91</v>
      </c>
      <c r="J146" s="118">
        <v>71.19</v>
      </c>
      <c r="K146" s="118"/>
    </row>
    <row r="147" spans="1:11" ht="19.5" customHeight="1">
      <c r="A147" s="76"/>
      <c r="B147" s="45" t="s">
        <v>57</v>
      </c>
      <c r="C147" s="46" t="s">
        <v>26</v>
      </c>
      <c r="D147" s="48">
        <v>210</v>
      </c>
      <c r="E147" s="30">
        <v>210</v>
      </c>
      <c r="F147" s="47">
        <v>4.2699999999999996</v>
      </c>
      <c r="G147" s="5">
        <v>7.0000000000000007E-2</v>
      </c>
      <c r="H147" s="5">
        <v>0.2</v>
      </c>
      <c r="I147" s="5">
        <v>10.01</v>
      </c>
      <c r="J147" s="50"/>
      <c r="K147" s="86">
        <v>46</v>
      </c>
    </row>
    <row r="148" spans="1:11" ht="19.5" customHeight="1">
      <c r="A148" s="76"/>
      <c r="B148" s="71" t="s">
        <v>54</v>
      </c>
      <c r="C148" s="63"/>
      <c r="D148" s="64">
        <f>SUM(D141:D147)</f>
        <v>765</v>
      </c>
      <c r="E148" s="40">
        <f>SUM(E141:E147)</f>
        <v>765</v>
      </c>
      <c r="F148" s="65"/>
      <c r="G148" s="34"/>
      <c r="H148" s="34"/>
      <c r="I148" s="34"/>
      <c r="J148" s="66"/>
      <c r="K148" s="84"/>
    </row>
    <row r="149" spans="1:11" ht="19.5" customHeight="1">
      <c r="A149" s="76"/>
      <c r="B149" s="36" t="s">
        <v>31</v>
      </c>
      <c r="C149" s="10"/>
      <c r="D149" s="10"/>
      <c r="E149" s="19"/>
      <c r="F149" s="11"/>
      <c r="G149" s="11">
        <f>SUM(G141:G147)</f>
        <v>21.07</v>
      </c>
      <c r="H149" s="11">
        <f>SUM(H141:H147)</f>
        <v>28.87</v>
      </c>
      <c r="I149" s="11">
        <f>SUM(I141:I147)</f>
        <v>107.39</v>
      </c>
      <c r="J149" s="35"/>
      <c r="K149" s="87"/>
    </row>
    <row r="150" spans="1:11" ht="15" customHeight="1">
      <c r="A150" s="76"/>
      <c r="B150" s="71" t="s">
        <v>0</v>
      </c>
      <c r="C150" s="71"/>
      <c r="D150" s="71"/>
      <c r="E150" s="18"/>
      <c r="F150" s="7">
        <f>SUM(F141:F149)</f>
        <v>123.97</v>
      </c>
      <c r="G150" s="7"/>
      <c r="H150" s="7"/>
      <c r="I150" s="7"/>
      <c r="J150" s="121">
        <f>SUM(J141:K149)</f>
        <v>800.8900000000001</v>
      </c>
      <c r="K150" s="122"/>
    </row>
    <row r="151" spans="1:11" ht="15" customHeight="1">
      <c r="A151" s="76"/>
      <c r="B151" s="12"/>
      <c r="C151" s="12"/>
      <c r="D151" s="12"/>
      <c r="E151" s="23"/>
      <c r="F151" s="13"/>
      <c r="G151" s="13"/>
      <c r="H151" s="13"/>
      <c r="I151" s="13"/>
      <c r="J151" s="14"/>
      <c r="K151" s="14"/>
    </row>
    <row r="152" spans="1:11" ht="24.75" customHeight="1">
      <c r="A152" s="76"/>
      <c r="B152" s="2" t="s">
        <v>21</v>
      </c>
      <c r="C152" s="2"/>
      <c r="D152" s="2"/>
      <c r="E152" s="17"/>
      <c r="F152" s="22"/>
    </row>
    <row r="153" spans="1:11" ht="20.25" customHeight="1">
      <c r="A153" s="76"/>
      <c r="B153" s="45" t="s">
        <v>33</v>
      </c>
      <c r="C153" s="46" t="s">
        <v>45</v>
      </c>
      <c r="D153" s="48">
        <v>40</v>
      </c>
      <c r="E153" s="30">
        <v>40</v>
      </c>
      <c r="F153" s="47">
        <v>21.76</v>
      </c>
      <c r="G153" s="5">
        <v>2.36</v>
      </c>
      <c r="H153" s="5">
        <v>7.49</v>
      </c>
      <c r="I153" s="5">
        <v>14.89</v>
      </c>
      <c r="J153" s="50"/>
      <c r="K153" s="83">
        <v>136</v>
      </c>
    </row>
    <row r="154" spans="1:11" ht="21" customHeight="1">
      <c r="A154" s="76"/>
      <c r="B154" s="45" t="s">
        <v>57</v>
      </c>
      <c r="C154" s="46" t="s">
        <v>26</v>
      </c>
      <c r="D154" s="48">
        <v>210</v>
      </c>
      <c r="E154" s="30">
        <v>210</v>
      </c>
      <c r="F154" s="47">
        <v>4.2699999999999996</v>
      </c>
      <c r="G154" s="5">
        <v>7.0000000000000007E-2</v>
      </c>
      <c r="H154" s="5">
        <v>0.2</v>
      </c>
      <c r="I154" s="5">
        <v>10.01</v>
      </c>
      <c r="J154" s="50"/>
      <c r="K154" s="86">
        <v>46</v>
      </c>
    </row>
    <row r="155" spans="1:11" ht="21" customHeight="1">
      <c r="A155" s="76"/>
      <c r="B155" s="45"/>
      <c r="C155" s="4"/>
      <c r="D155" s="4"/>
      <c r="E155" s="21"/>
      <c r="F155" s="24"/>
      <c r="G155" s="5"/>
      <c r="H155" s="5"/>
      <c r="I155" s="5"/>
      <c r="J155" s="31"/>
      <c r="K155" s="88"/>
    </row>
    <row r="156" spans="1:11" ht="31.5" customHeight="1">
      <c r="A156" s="76"/>
      <c r="B156" s="99" t="s">
        <v>29</v>
      </c>
      <c r="C156" s="58" t="s">
        <v>88</v>
      </c>
      <c r="D156" s="58">
        <v>210</v>
      </c>
      <c r="E156" s="29">
        <v>210</v>
      </c>
      <c r="F156" s="26">
        <v>50</v>
      </c>
      <c r="G156" s="7">
        <v>7.21</v>
      </c>
      <c r="H156" s="7">
        <v>11.73</v>
      </c>
      <c r="I156" s="7">
        <v>26.71</v>
      </c>
      <c r="J156" s="121">
        <v>249</v>
      </c>
      <c r="K156" s="122"/>
    </row>
    <row r="157" spans="1:11" ht="18.75" customHeight="1">
      <c r="A157" s="76"/>
      <c r="B157" s="45" t="s">
        <v>30</v>
      </c>
      <c r="C157" s="4" t="s">
        <v>86</v>
      </c>
      <c r="D157" s="30">
        <v>100</v>
      </c>
      <c r="E157" s="30">
        <v>100</v>
      </c>
      <c r="F157" s="24">
        <v>36.97</v>
      </c>
      <c r="G157" s="5">
        <v>4</v>
      </c>
      <c r="H157" s="5">
        <v>7</v>
      </c>
      <c r="I157" s="5">
        <v>31</v>
      </c>
      <c r="J157" s="121">
        <v>190</v>
      </c>
      <c r="K157" s="122"/>
    </row>
    <row r="158" spans="1:11" ht="20.25" customHeight="1">
      <c r="A158" s="76"/>
      <c r="B158" s="99" t="s">
        <v>58</v>
      </c>
      <c r="C158" s="68" t="s">
        <v>18</v>
      </c>
      <c r="D158" s="29">
        <v>30</v>
      </c>
      <c r="E158" s="29">
        <v>30</v>
      </c>
      <c r="F158" s="25">
        <v>6.7</v>
      </c>
      <c r="G158" s="7">
        <v>2.2799999999999998</v>
      </c>
      <c r="H158" s="7">
        <v>0.27</v>
      </c>
      <c r="I158" s="7">
        <v>14.91</v>
      </c>
      <c r="J158" s="118">
        <v>71.19</v>
      </c>
      <c r="K158" s="118"/>
    </row>
    <row r="159" spans="1:11" ht="21" customHeight="1">
      <c r="A159" s="76"/>
      <c r="B159" s="45" t="s">
        <v>57</v>
      </c>
      <c r="C159" s="46" t="s">
        <v>26</v>
      </c>
      <c r="D159" s="48">
        <v>210</v>
      </c>
      <c r="E159" s="30">
        <v>210</v>
      </c>
      <c r="F159" s="47">
        <v>4.2699999999999996</v>
      </c>
      <c r="G159" s="5">
        <v>7.0000000000000007E-2</v>
      </c>
      <c r="H159" s="5">
        <v>0.2</v>
      </c>
      <c r="I159" s="5">
        <v>10.01</v>
      </c>
      <c r="J159" s="50"/>
      <c r="K159" s="83">
        <v>46</v>
      </c>
    </row>
    <row r="160" spans="1:11" ht="21" customHeight="1">
      <c r="A160" s="76"/>
      <c r="B160" s="36" t="s">
        <v>54</v>
      </c>
      <c r="C160" s="63"/>
      <c r="D160" s="64">
        <f>SUM(D153:D159)</f>
        <v>800</v>
      </c>
      <c r="E160" s="40">
        <f>SUM(E153:E159)</f>
        <v>800</v>
      </c>
      <c r="F160" s="65"/>
      <c r="G160" s="34"/>
      <c r="H160" s="34"/>
      <c r="I160" s="34"/>
      <c r="J160" s="66"/>
      <c r="K160" s="84"/>
    </row>
    <row r="161" spans="1:11" ht="19.5" customHeight="1">
      <c r="A161" s="76"/>
      <c r="B161" s="36" t="s">
        <v>31</v>
      </c>
      <c r="C161" s="10"/>
      <c r="D161" s="10"/>
      <c r="E161" s="19"/>
      <c r="F161" s="11"/>
      <c r="G161" s="11">
        <f>SUM(G153:G160)</f>
        <v>15.99</v>
      </c>
      <c r="H161" s="11">
        <f>SUM(H153:H160)</f>
        <v>26.89</v>
      </c>
      <c r="I161" s="11">
        <f>SUM(I153:I160)</f>
        <v>107.53</v>
      </c>
      <c r="J161" s="35"/>
      <c r="K161" s="87"/>
    </row>
    <row r="162" spans="1:11" ht="22.5" customHeight="1">
      <c r="A162" s="76"/>
      <c r="B162" s="71" t="s">
        <v>0</v>
      </c>
      <c r="C162" s="71"/>
      <c r="D162" s="71"/>
      <c r="E162" s="18"/>
      <c r="F162" s="7">
        <f>SUM(F153:F160)</f>
        <v>123.97</v>
      </c>
      <c r="G162" s="7"/>
      <c r="H162" s="7"/>
      <c r="I162" s="7"/>
      <c r="J162" s="118">
        <f>SUM(J153:K160)</f>
        <v>738.19</v>
      </c>
      <c r="K162" s="118"/>
    </row>
    <row r="163" spans="1:11" ht="22.5" customHeight="1">
      <c r="A163" s="76"/>
      <c r="B163" s="12"/>
      <c r="C163" s="12"/>
      <c r="D163" s="12"/>
      <c r="E163" s="23"/>
      <c r="F163" s="13"/>
      <c r="G163" s="13"/>
      <c r="H163" s="13"/>
      <c r="I163" s="13"/>
      <c r="J163" s="14"/>
      <c r="K163" s="14"/>
    </row>
    <row r="164" spans="1:11" ht="19.5" customHeight="1">
      <c r="A164" s="76"/>
      <c r="B164" s="2" t="s">
        <v>22</v>
      </c>
      <c r="C164" s="2"/>
      <c r="D164" s="2"/>
      <c r="E164" s="17"/>
      <c r="F164" s="22"/>
    </row>
    <row r="165" spans="1:11" ht="20.25" customHeight="1">
      <c r="A165" s="76"/>
      <c r="B165" s="45" t="s">
        <v>33</v>
      </c>
      <c r="C165" s="46" t="s">
        <v>45</v>
      </c>
      <c r="D165" s="48">
        <v>40</v>
      </c>
      <c r="E165" s="30">
        <v>40</v>
      </c>
      <c r="F165" s="47">
        <v>21.76</v>
      </c>
      <c r="G165" s="5">
        <v>2.36</v>
      </c>
      <c r="H165" s="5">
        <v>7.49</v>
      </c>
      <c r="I165" s="5">
        <v>14.89</v>
      </c>
      <c r="J165" s="50"/>
      <c r="K165" s="83">
        <v>136</v>
      </c>
    </row>
    <row r="166" spans="1:11" ht="24.75" customHeight="1">
      <c r="A166" s="76"/>
      <c r="B166" s="45" t="s">
        <v>57</v>
      </c>
      <c r="C166" s="46" t="s">
        <v>26</v>
      </c>
      <c r="D166" s="48">
        <v>210</v>
      </c>
      <c r="E166" s="30">
        <v>210</v>
      </c>
      <c r="F166" s="47">
        <v>4.2699999999999996</v>
      </c>
      <c r="G166" s="5">
        <v>7.0000000000000007E-2</v>
      </c>
      <c r="H166" s="5">
        <v>0.2</v>
      </c>
      <c r="I166" s="5">
        <v>10.01</v>
      </c>
      <c r="J166" s="50"/>
      <c r="K166" s="86">
        <v>46</v>
      </c>
    </row>
    <row r="167" spans="1:11" ht="21.75" customHeight="1">
      <c r="A167" s="76"/>
      <c r="B167" s="99"/>
      <c r="C167" s="71"/>
      <c r="D167" s="71"/>
      <c r="E167" s="18"/>
      <c r="F167" s="7"/>
      <c r="G167" s="7"/>
      <c r="H167" s="7"/>
      <c r="I167" s="7"/>
      <c r="J167" s="69"/>
      <c r="K167" s="85"/>
    </row>
    <row r="168" spans="1:11" ht="30" customHeight="1">
      <c r="A168" s="76"/>
      <c r="B168" s="45" t="s">
        <v>92</v>
      </c>
      <c r="C168" s="4" t="s">
        <v>93</v>
      </c>
      <c r="D168" s="4">
        <v>100</v>
      </c>
      <c r="E168" s="30">
        <v>100</v>
      </c>
      <c r="F168" s="24">
        <v>68.97</v>
      </c>
      <c r="G168" s="5">
        <v>14.9</v>
      </c>
      <c r="H168" s="5">
        <v>8.3000000000000007</v>
      </c>
      <c r="I168" s="5">
        <v>9.6</v>
      </c>
      <c r="J168" s="121">
        <v>173</v>
      </c>
      <c r="K168" s="122"/>
    </row>
    <row r="169" spans="1:11" ht="30" customHeight="1">
      <c r="A169" s="76"/>
      <c r="B169" s="45" t="s">
        <v>76</v>
      </c>
      <c r="C169" s="4" t="s">
        <v>37</v>
      </c>
      <c r="D169" s="4">
        <v>180</v>
      </c>
      <c r="E169" s="30">
        <v>180</v>
      </c>
      <c r="F169" s="24">
        <v>18</v>
      </c>
      <c r="G169" s="5">
        <v>6.77</v>
      </c>
      <c r="H169" s="5">
        <v>6.73</v>
      </c>
      <c r="I169" s="5">
        <v>41.7</v>
      </c>
      <c r="J169" s="116"/>
      <c r="K169" s="117">
        <v>239.8</v>
      </c>
    </row>
    <row r="170" spans="1:11" ht="19.5" customHeight="1">
      <c r="A170" s="76"/>
      <c r="B170" s="78" t="s">
        <v>65</v>
      </c>
      <c r="C170" s="68" t="s">
        <v>23</v>
      </c>
      <c r="D170" s="29">
        <v>30</v>
      </c>
      <c r="E170" s="29">
        <v>30</v>
      </c>
      <c r="F170" s="25">
        <v>6.7</v>
      </c>
      <c r="G170" s="7">
        <v>3.96</v>
      </c>
      <c r="H170" s="7">
        <v>0.72</v>
      </c>
      <c r="I170" s="7">
        <v>20.52</v>
      </c>
      <c r="J170" s="118">
        <v>99.24</v>
      </c>
      <c r="K170" s="118"/>
    </row>
    <row r="171" spans="1:11" ht="24.75" customHeight="1">
      <c r="A171" s="76"/>
      <c r="B171" s="45" t="s">
        <v>57</v>
      </c>
      <c r="C171" s="46" t="s">
        <v>26</v>
      </c>
      <c r="D171" s="48">
        <v>210</v>
      </c>
      <c r="E171" s="30">
        <v>210</v>
      </c>
      <c r="F171" s="47">
        <v>4.2699999999999996</v>
      </c>
      <c r="G171" s="5">
        <v>7.0000000000000007E-2</v>
      </c>
      <c r="H171" s="5">
        <v>0.2</v>
      </c>
      <c r="I171" s="5">
        <v>10.01</v>
      </c>
      <c r="J171" s="50"/>
      <c r="K171" s="83">
        <v>46</v>
      </c>
    </row>
    <row r="172" spans="1:11" ht="20.25" customHeight="1">
      <c r="A172" s="76"/>
      <c r="B172" s="36" t="s">
        <v>54</v>
      </c>
      <c r="C172" s="63"/>
      <c r="D172" s="64">
        <f>SUM(D165:D171)</f>
        <v>770</v>
      </c>
      <c r="E172" s="40">
        <f>SUM(E165:E171)</f>
        <v>770</v>
      </c>
      <c r="F172" s="65"/>
      <c r="G172" s="34"/>
      <c r="H172" s="34"/>
      <c r="I172" s="34"/>
      <c r="J172" s="66"/>
      <c r="K172" s="84"/>
    </row>
    <row r="173" spans="1:11" ht="15.75" customHeight="1">
      <c r="A173" s="76"/>
      <c r="B173" s="36" t="s">
        <v>31</v>
      </c>
      <c r="C173" s="10"/>
      <c r="D173" s="10"/>
      <c r="E173" s="19"/>
      <c r="F173" s="11"/>
      <c r="G173" s="11">
        <f>SUM(G165:G171)</f>
        <v>28.13</v>
      </c>
      <c r="H173" s="11">
        <f>SUM(H165:H171)</f>
        <v>23.64</v>
      </c>
      <c r="I173" s="11">
        <f>SUM(I165:I171)</f>
        <v>106.73</v>
      </c>
      <c r="J173" s="35"/>
      <c r="K173" s="85"/>
    </row>
    <row r="174" spans="1:11" ht="22.5" customHeight="1">
      <c r="A174" s="76"/>
      <c r="B174" s="99" t="s">
        <v>0</v>
      </c>
      <c r="C174" s="71"/>
      <c r="D174" s="71"/>
      <c r="E174" s="18"/>
      <c r="F174" s="7">
        <f>SUM(F165:F171)</f>
        <v>123.97</v>
      </c>
      <c r="G174" s="7"/>
      <c r="H174" s="7"/>
      <c r="I174" s="7"/>
      <c r="J174" s="118">
        <f>SUM(J165:K171)</f>
        <v>740.04</v>
      </c>
      <c r="K174" s="118"/>
    </row>
    <row r="175" spans="1:11" ht="15" customHeight="1">
      <c r="A175" s="76"/>
      <c r="B175" s="12"/>
      <c r="C175" s="12"/>
      <c r="D175" s="12"/>
      <c r="E175" s="23"/>
      <c r="F175" s="13"/>
      <c r="G175" s="13"/>
      <c r="H175" s="13"/>
      <c r="I175" s="13"/>
      <c r="J175" s="14"/>
      <c r="K175" s="14"/>
    </row>
    <row r="176" spans="1:11" ht="22.5" customHeight="1">
      <c r="A176" s="76"/>
      <c r="B176" s="2" t="s">
        <v>28</v>
      </c>
      <c r="C176" s="12"/>
      <c r="D176" s="12"/>
      <c r="E176" s="23"/>
      <c r="F176" s="13"/>
      <c r="G176" s="13"/>
      <c r="H176" s="13"/>
      <c r="I176" s="13"/>
      <c r="J176" s="14"/>
      <c r="K176" s="14"/>
    </row>
    <row r="177" spans="1:12" ht="23.25" customHeight="1">
      <c r="A177" s="76"/>
      <c r="B177" s="114" t="s">
        <v>33</v>
      </c>
      <c r="C177" s="115" t="s">
        <v>45</v>
      </c>
      <c r="D177" s="77">
        <v>35</v>
      </c>
      <c r="E177" s="29">
        <v>35</v>
      </c>
      <c r="F177" s="80">
        <v>14.1</v>
      </c>
      <c r="G177" s="7">
        <v>2.0699999999999998</v>
      </c>
      <c r="H177" s="7">
        <v>6.6</v>
      </c>
      <c r="I177" s="7">
        <v>13.03</v>
      </c>
      <c r="J177" s="50"/>
      <c r="K177" s="86">
        <v>119</v>
      </c>
    </row>
    <row r="178" spans="1:12" ht="22.5" customHeight="1">
      <c r="A178" s="76"/>
      <c r="B178" s="93" t="s">
        <v>57</v>
      </c>
      <c r="C178" s="63" t="s">
        <v>26</v>
      </c>
      <c r="D178" s="64">
        <v>210</v>
      </c>
      <c r="E178" s="40">
        <v>210</v>
      </c>
      <c r="F178" s="65">
        <v>4.2699999999999996</v>
      </c>
      <c r="G178" s="34">
        <v>7.0000000000000007E-2</v>
      </c>
      <c r="H178" s="34">
        <v>0.2</v>
      </c>
      <c r="I178" s="34">
        <v>10.01</v>
      </c>
      <c r="J178" s="66"/>
      <c r="K178" s="84">
        <v>46</v>
      </c>
    </row>
    <row r="179" spans="1:12" ht="20.25" customHeight="1">
      <c r="A179" s="76"/>
      <c r="B179" s="71"/>
      <c r="C179" s="71"/>
      <c r="D179" s="71"/>
      <c r="E179" s="18"/>
      <c r="F179" s="26"/>
      <c r="G179" s="7"/>
      <c r="H179" s="7"/>
      <c r="I179" s="7"/>
      <c r="J179" s="73"/>
      <c r="K179" s="85"/>
    </row>
    <row r="180" spans="1:12" ht="21" customHeight="1">
      <c r="A180" s="76"/>
      <c r="B180" s="45" t="s">
        <v>25</v>
      </c>
      <c r="C180" s="4" t="s">
        <v>84</v>
      </c>
      <c r="D180" s="4">
        <v>100</v>
      </c>
      <c r="E180" s="30">
        <v>100</v>
      </c>
      <c r="F180" s="24">
        <v>66.63</v>
      </c>
      <c r="G180" s="5">
        <v>6.62</v>
      </c>
      <c r="H180" s="5">
        <v>16.05</v>
      </c>
      <c r="I180" s="5">
        <v>13.4</v>
      </c>
      <c r="J180" s="125">
        <v>217.3</v>
      </c>
      <c r="K180" s="124"/>
    </row>
    <row r="181" spans="1:12" ht="32.25" customHeight="1">
      <c r="A181" s="76"/>
      <c r="B181" s="45" t="s">
        <v>85</v>
      </c>
      <c r="C181" s="4" t="s">
        <v>43</v>
      </c>
      <c r="D181" s="4">
        <v>180</v>
      </c>
      <c r="E181" s="30">
        <v>180</v>
      </c>
      <c r="F181" s="24">
        <v>28</v>
      </c>
      <c r="G181" s="5">
        <v>6.7</v>
      </c>
      <c r="H181" s="5">
        <v>2.73</v>
      </c>
      <c r="I181" s="5">
        <v>28.77</v>
      </c>
      <c r="J181" s="31"/>
      <c r="K181" s="88">
        <v>233.75</v>
      </c>
    </row>
    <row r="182" spans="1:12" ht="23.25" customHeight="1">
      <c r="A182" s="76"/>
      <c r="B182" s="78" t="s">
        <v>65</v>
      </c>
      <c r="C182" s="68" t="s">
        <v>23</v>
      </c>
      <c r="D182" s="29">
        <v>30</v>
      </c>
      <c r="E182" s="29">
        <v>30</v>
      </c>
      <c r="F182" s="25">
        <v>6.7</v>
      </c>
      <c r="G182" s="7">
        <v>3.96</v>
      </c>
      <c r="H182" s="7">
        <v>0.72</v>
      </c>
      <c r="I182" s="7">
        <v>20.52</v>
      </c>
      <c r="J182" s="118">
        <v>99.24</v>
      </c>
      <c r="K182" s="118"/>
    </row>
    <row r="183" spans="1:12" ht="21.75" customHeight="1">
      <c r="A183" s="76"/>
      <c r="B183" s="45" t="s">
        <v>57</v>
      </c>
      <c r="C183" s="46" t="s">
        <v>26</v>
      </c>
      <c r="D183" s="48">
        <v>210</v>
      </c>
      <c r="E183" s="30">
        <v>210</v>
      </c>
      <c r="F183" s="47">
        <v>4.2699999999999996</v>
      </c>
      <c r="G183" s="5">
        <v>7.0000000000000007E-2</v>
      </c>
      <c r="H183" s="5">
        <v>0.2</v>
      </c>
      <c r="I183" s="5">
        <v>10.01</v>
      </c>
      <c r="J183" s="50"/>
      <c r="K183" s="86">
        <v>46</v>
      </c>
    </row>
    <row r="184" spans="1:12" ht="21.75" customHeight="1">
      <c r="A184" s="76"/>
      <c r="B184" s="36" t="s">
        <v>54</v>
      </c>
      <c r="C184" s="63"/>
      <c r="D184" s="64">
        <f>SUM(D177:D183)</f>
        <v>765</v>
      </c>
      <c r="E184" s="40">
        <f>SUM(E177:E183)</f>
        <v>765</v>
      </c>
      <c r="F184" s="65"/>
      <c r="G184" s="34"/>
      <c r="H184" s="34"/>
      <c r="I184" s="34"/>
      <c r="J184" s="66"/>
      <c r="K184" s="84"/>
    </row>
    <row r="185" spans="1:12" ht="22.5" customHeight="1">
      <c r="A185" s="76"/>
      <c r="B185" s="36" t="s">
        <v>31</v>
      </c>
      <c r="C185" s="10"/>
      <c r="D185" s="10"/>
      <c r="E185" s="19"/>
      <c r="F185" s="11"/>
      <c r="G185" s="11">
        <f>SUM(G177:G183)</f>
        <v>19.490000000000002</v>
      </c>
      <c r="H185" s="11">
        <f>SUM(H177:H183)</f>
        <v>26.5</v>
      </c>
      <c r="I185" s="11">
        <f>SUM(I177:I183)</f>
        <v>95.74</v>
      </c>
      <c r="J185" s="35"/>
      <c r="K185" s="87"/>
      <c r="L185" s="81"/>
    </row>
    <row r="186" spans="1:12" ht="19.5" customHeight="1">
      <c r="A186" s="76"/>
      <c r="B186" s="71" t="s">
        <v>0</v>
      </c>
      <c r="C186" s="71"/>
      <c r="D186" s="71"/>
      <c r="E186" s="18"/>
      <c r="F186" s="92">
        <f>SUM(F177:F183)</f>
        <v>123.97</v>
      </c>
      <c r="G186" s="7"/>
      <c r="H186" s="7"/>
      <c r="I186" s="7"/>
      <c r="J186" s="121">
        <f>SUM(J177:K183)</f>
        <v>761.29</v>
      </c>
      <c r="K186" s="122"/>
    </row>
    <row r="187" spans="1:12">
      <c r="B187" s="12"/>
      <c r="C187" s="12"/>
      <c r="D187" s="12"/>
      <c r="E187" s="23"/>
      <c r="F187" s="13"/>
      <c r="G187" s="13"/>
      <c r="H187" s="13"/>
      <c r="I187" s="13"/>
      <c r="J187" s="14"/>
      <c r="K187" s="14"/>
    </row>
    <row r="188" spans="1:12" ht="18">
      <c r="B188" s="12"/>
      <c r="C188" s="107"/>
      <c r="D188" s="107"/>
      <c r="E188" s="108"/>
      <c r="F188" s="109"/>
      <c r="G188" s="109"/>
      <c r="H188" s="109"/>
      <c r="I188" s="109"/>
      <c r="J188" s="14"/>
      <c r="K188" s="14"/>
    </row>
    <row r="189" spans="1:12" ht="18">
      <c r="C189" s="110" t="s">
        <v>2</v>
      </c>
      <c r="D189" s="110"/>
      <c r="E189" s="111"/>
      <c r="F189" s="111"/>
      <c r="G189" s="110"/>
      <c r="H189" s="110" t="s">
        <v>89</v>
      </c>
      <c r="I189" s="110"/>
    </row>
    <row r="190" spans="1:12" ht="18">
      <c r="C190" s="110"/>
      <c r="D190" s="110"/>
      <c r="E190" s="111"/>
      <c r="F190" s="111"/>
      <c r="G190" s="110"/>
      <c r="H190" s="110"/>
      <c r="I190" s="110"/>
    </row>
    <row r="191" spans="1:12" ht="18">
      <c r="C191" s="110" t="s">
        <v>3</v>
      </c>
      <c r="D191" s="110"/>
      <c r="E191" s="111"/>
      <c r="F191" s="111"/>
      <c r="G191" s="110"/>
      <c r="H191" s="110"/>
      <c r="I191" s="110"/>
    </row>
    <row r="192" spans="1:12" ht="18">
      <c r="C192" s="110"/>
      <c r="D192" s="110"/>
      <c r="E192" s="111"/>
      <c r="F192" s="111"/>
      <c r="G192" s="110"/>
      <c r="H192" s="110"/>
      <c r="I192" s="110"/>
    </row>
    <row r="193" spans="3:9" ht="18">
      <c r="C193" s="110"/>
      <c r="D193" s="110"/>
      <c r="E193" s="111"/>
      <c r="F193" s="111"/>
      <c r="G193" s="110"/>
      <c r="H193" s="110"/>
      <c r="I193" s="110"/>
    </row>
  </sheetData>
  <mergeCells count="63">
    <mergeCell ref="J72:K72"/>
    <mergeCell ref="J73:K73"/>
    <mergeCell ref="J74:K74"/>
    <mergeCell ref="J186:K186"/>
    <mergeCell ref="J180:K180"/>
    <mergeCell ref="J170:K170"/>
    <mergeCell ref="J174:K174"/>
    <mergeCell ref="J162:K162"/>
    <mergeCell ref="J144:K144"/>
    <mergeCell ref="J78:K78"/>
    <mergeCell ref="J98:K98"/>
    <mergeCell ref="J96:K96"/>
    <mergeCell ref="J108:K108"/>
    <mergeCell ref="J121:K121"/>
    <mergeCell ref="J182:K182"/>
    <mergeCell ref="B2:I2"/>
    <mergeCell ref="J2:L2"/>
    <mergeCell ref="B4:J4"/>
    <mergeCell ref="B5:J5"/>
    <mergeCell ref="B7:E7"/>
    <mergeCell ref="B8:B9"/>
    <mergeCell ref="C8:C9"/>
    <mergeCell ref="G8:I8"/>
    <mergeCell ref="J8:K9"/>
    <mergeCell ref="J13:K13"/>
    <mergeCell ref="J14:K14"/>
    <mergeCell ref="J15:K15"/>
    <mergeCell ref="J19:K19"/>
    <mergeCell ref="J61:K61"/>
    <mergeCell ref="J62:K62"/>
    <mergeCell ref="J25:K25"/>
    <mergeCell ref="J26:K26"/>
    <mergeCell ref="J27:K27"/>
    <mergeCell ref="J31:K31"/>
    <mergeCell ref="J42:K42"/>
    <mergeCell ref="J37:K37"/>
    <mergeCell ref="J168:K168"/>
    <mergeCell ref="J156:K156"/>
    <mergeCell ref="J157:K157"/>
    <mergeCell ref="J158:K158"/>
    <mergeCell ref="J38:K38"/>
    <mergeCell ref="J60:K60"/>
    <mergeCell ref="J48:K48"/>
    <mergeCell ref="J50:K50"/>
    <mergeCell ref="J49:K49"/>
    <mergeCell ref="J54:K54"/>
    <mergeCell ref="J102:K102"/>
    <mergeCell ref="J97:K97"/>
    <mergeCell ref="J90:K90"/>
    <mergeCell ref="J66:K66"/>
    <mergeCell ref="J84:K84"/>
    <mergeCell ref="J85:K85"/>
    <mergeCell ref="J146:K146"/>
    <mergeCell ref="J150:K150"/>
    <mergeCell ref="J138:K138"/>
    <mergeCell ref="J120:K120"/>
    <mergeCell ref="J114:K114"/>
    <mergeCell ref="J122:K122"/>
    <mergeCell ref="J126:K126"/>
    <mergeCell ref="J86:K86"/>
    <mergeCell ref="J133:K133"/>
    <mergeCell ref="J134:K134"/>
    <mergeCell ref="J110:K11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Завтраки</vt:lpstr>
      <vt:lpstr>Завтраки!Область_печати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Дария Люлькова</dc:creator>
  <cp:lastModifiedBy>1</cp:lastModifiedBy>
  <cp:lastPrinted>2026-08-24T07:11:29Z</cp:lastPrinted>
  <dcterms:created xsi:type="dcterms:W3CDTF">2016-09-09T05:36:31Z</dcterms:created>
  <dcterms:modified xsi:type="dcterms:W3CDTF">2026-08-27T11:30:47Z</dcterms:modified>
</cp:coreProperties>
</file>